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BOBEF\2024\"/>
    </mc:Choice>
  </mc:AlternateContent>
  <bookViews>
    <workbookView xWindow="0" yWindow="0" windowWidth="28800" windowHeight="11700" activeTab="1"/>
  </bookViews>
  <sheets>
    <sheet name="FR0013525904 - Calculs" sheetId="2" r:id="rId1"/>
    <sheet name="FR0013525904 - Tableaux" sheetId="3" r:id="rId2"/>
  </sheets>
  <externalReferences>
    <externalReference r:id="rId3"/>
  </externalReferences>
  <definedNames>
    <definedName name="_xlnm._FilterDatabase" localSheetId="0" hidden="1">'FR0013525904 - Calculs'!$B$3:$C$3</definedName>
    <definedName name="BaseAN">'FR0013525904 - Calculs'!$F$21</definedName>
    <definedName name="Cas3_SC_DIF">'FR0013525904 - Calculs'!$F$24</definedName>
    <definedName name="Costs_RIY_Approach">'FR0013525904 - Calculs'!$AK$27:$AM$32</definedName>
    <definedName name="Data_EoM">'FR0013525904 - Calculs'!$Z$5</definedName>
    <definedName name="DateVL">'FR0013525904 - Calculs'!$B$3</definedName>
    <definedName name="Ech_complet_MRM">'FR0013525904 - Calculs'!$O$6</definedName>
    <definedName name="Ech_complet_SC">'FR0013525904 - Calculs'!$Z$9</definedName>
    <definedName name="Fees_NetReturn">'FR0013525904 - Calculs'!$AK$5:$AM$13</definedName>
    <definedName name="InfoProxy">'FR0013525904 - Calculs'!$F$22:$F$23</definedName>
    <definedName name="ISIN">'FR0013525904 - Calculs'!$F$7</definedName>
    <definedName name="KID_Cost_Breakdown">'FR0013525904 - Calculs'!$AK$39:$AL$43</definedName>
    <definedName name="KID_Cost_OverTime">'FR0013525904 - Calculs'!$AK$35:$AM$36</definedName>
    <definedName name="M_0">'FR0013525904 - Calculs'!$O$10</definedName>
    <definedName name="M_1">'FR0013525904 - Calculs'!$O$11</definedName>
    <definedName name="M_2">'FR0013525904 - Calculs'!$O$12</definedName>
    <definedName name="M_3">'FR0013525904 - Calculs'!$O$13</definedName>
    <definedName name="M_4">'FR0013525904 - Calculs'!$O$14</definedName>
    <definedName name="MontantTheo">'FR0013525904 - Calculs'!$F$25</definedName>
    <definedName name="MRM_Classe">'FR0013525904 - Calculs'!$S$25</definedName>
    <definedName name="Mu_1">'FR0013525904 - Calculs'!$O$16</definedName>
    <definedName name="Mu_2">'FR0013525904 - Calculs'!$O$17</definedName>
    <definedName name="N_">'FR0013525904 - Calculs'!$O$18</definedName>
    <definedName name="Nb_Obs">'FR0013525904 - Calculs'!$O$10</definedName>
    <definedName name="Param_CriteresOPC_MaJ">[1]PARAMETRES!$F$7:$G$10</definedName>
    <definedName name="Period_Ech_SC">'FR0013525904 - Calculs'!$Z$6</definedName>
    <definedName name="PeriodVL">'FR0013525904 - Calculs'!$F$20</definedName>
    <definedName name="PeriodVL_SC_Eq_MRM">'FR0013525904 - Calculs'!$Z$4</definedName>
    <definedName name="ProcessExtractData">'FR0013525904 - Calculs'!$F$27</definedName>
    <definedName name="ProcessRecupData">'FR0013525904 - Calculs'!$F$26</definedName>
    <definedName name="Recherche_Cle">[1]INTERFACE!$C$14</definedName>
    <definedName name="RHP">'FR0013525904 - Calculs'!$F$17</definedName>
    <definedName name="RIY_Calcul">'FR0013525904 - Calculs'!$AK$15:$AM$25</definedName>
    <definedName name="SC_TextesExplicatifs">'FR0013525904 - Tableaux'!$G$18:$G$23</definedName>
    <definedName name="Sigma">'FR0013525904 - Calculs'!$O$15</definedName>
    <definedName name="Sigma_1an_et_moins">'FR0013525904 - Calculs'!$Z$44</definedName>
    <definedName name="Sigma_sup_1an">'FR0013525904 - Calculs'!$Z$45</definedName>
    <definedName name="SRI_TextesExplicatifs">'FR0013525904 - Tableaux'!$B$7:$B$13</definedName>
    <definedName name="SurveillanceDataMRM">'FR0013525904 - Calculs'!$V$30</definedName>
    <definedName name="Tab_Evolution_MRM">'FR0013525904 - Calculs'!$S$33:$V$37</definedName>
    <definedName name="Tab_KID_Composition_Costs">'FR0013525904 - Tableaux'!$R$5:$W$18</definedName>
    <definedName name="Tab_KID_CostOverTime">'FR0013525904 - Tableaux'!$M$5:$P$9</definedName>
    <definedName name="Tab_KID_SC">'FR0013525904 - Tableaux'!$I$10:$K$17</definedName>
    <definedName name="Tab_KID_SC_Infos">'FR0013525904 - Tableaux'!$G$5:$K$9</definedName>
    <definedName name="Tab_MRM_Indicateurs">'FR0013525904 - Calculs'!$O$10:$O$20</definedName>
    <definedName name="Tab_RHP">'FR0013525904 - Calculs'!$Z$12:$AB$13</definedName>
    <definedName name="Tab_SC_Montant">'FR0013525904 - Calculs'!$Z$20:$AB$23</definedName>
    <definedName name="Tab_SC_Montant_Net">'FR0013525904 - Calculs'!$Z$32:$AB$35</definedName>
    <definedName name="Tab_SC_RB">'FR0013525904 - Calculs'!$Z$14:$AB$17</definedName>
    <definedName name="Tab_SC_TRA">'FR0013525904 - Calculs'!$Z$26:$AB$29</definedName>
    <definedName name="Tab_SC_TRA_Net">'FR0013525904 - Calculs'!$Z$38:$AB$41</definedName>
    <definedName name="Tab_Vol_tension">'FR0013525904 - Calculs'!$Z$44:$Z$45</definedName>
    <definedName name="TabDates_Ech_MRM">'FR0013525904 - Calculs'!$O$4:$O$5</definedName>
    <definedName name="TabDates_Ech_SC">'FR0013525904 - Calculs'!$Z$7:$Z$8</definedName>
    <definedName name="TabFrais">'FR0013525904 - Calculs'!$F$11:$F$19</definedName>
    <definedName name="TabInfoFonds">'FR0013525904 - Calculs'!$F$4:$F$10</definedName>
    <definedName name="TabIntDates_SC_DIF">'FR0013525904 - Calculs'!$AF$20:$AH$26</definedName>
    <definedName name="VaR">'FR0013525904 - Calculs'!$O$19</definedName>
    <definedName name="VEV">'FR0013525904 -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<sst xmlns="http://schemas.openxmlformats.org/spreadsheetml/2006/main" count="331" uniqueCount="260">
  <si>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</si>
  <si>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</si>
  <si>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</si>
  <si>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</si>
  <si>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</si>
  <si>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</si>
  <si>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</si>
  <si>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</si>
  <si>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</si>
  <si>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S6265</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</si>
  <si>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</si>
  <si>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</si>
  <si>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</si>
  <si>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</si>
  <si>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</si>
  <si>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</si>
  <si>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</si>
  <si>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</si>
  <si>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</si>
  <si>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</si>
  <si>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BOBEF</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</si>
  <si>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</si>
  <si>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</si>
  <si>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</si>
  <si>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</si>
  <si>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</si>
  <si>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</si>
  <si>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</si>
  <si>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</si>
  <si>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</si>
  <si>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</si>
  <si>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</si>
  <si>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</si>
  <si>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</si>
  <si>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</si>
  <si>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</si>
  <si>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</si>
  <si>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FR0013525904</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</si>
  <si>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</si>
  <si>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</si>
  <si>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</si>
  <si>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</si>
  <si>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</si>
  <si>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</si>
  <si>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</si>
  <si>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</si>
  <si>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</si>
  <si>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</si>
  <si>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</si>
  <si>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</si>
  <si>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</si>
  <si>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</si>
  <si>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</si>
  <si>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</si>
  <si>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</si>
  <si>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</si>
  <si>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</si>
  <si>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</si>
  <si>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</si>
  <si>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</si>
  <si>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</si>
  <si>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</si>
  <si>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</si>
  <si>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</si>
  <si>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</si>
  <si>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</si>
  <si>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</si>
  <si>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</si>
  <si>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</si>
  <si>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</si>
  <si>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</si>
  <si>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</si>
  <si>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</si>
  <si>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</si>
  <si>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</si>
  <si>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</si>
  <si>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</si>
  <si>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</si>
  <si>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</si>
  <si>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</si>
  <si>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</si>
  <si>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</si>
  <si>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</si>
  <si>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</si>
  <si>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</si>
  <si>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</si>
  <si>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</si>
  <si>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</si>
  <si>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</si>
  <si>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</si>
  <si>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</si>
  <si>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</si>
  <si>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</si>
  <si>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</si>
  <si>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</si>
  <si>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</si>
  <si>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</si>
  <si>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</si>
  <si>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</si>
  <si>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</si>
  <si>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</si>
  <si>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</si>
  <si>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</si>
  <si>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</si>
  <si>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</si>
  <si>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</si>
  <si>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</si>
  <si>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</si>
  <si>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</si>
  <si>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</si>
  <si>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</si>
  <si>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</si>
  <si>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</si>
  <si>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</si>
  <si>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</si>
  <si>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</si>
  <si>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</si>
  <si>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</si>
  <si>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</si>
  <si>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</si>
  <si>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</si>
  <si>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</si>
  <si>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</si>
  <si>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</si>
  <si>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</si>
  <si>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</si>
  <si>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</si>
  <si>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</si>
  <si>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</si>
  <si>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</si>
  <si>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</si>
  <si>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</si>
  <si>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</si>
  <si>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</si>
  <si>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</si>
  <si>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</si>
  <si>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</si>
  <si>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</si>
  <si>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</si>
  <si>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</si>
  <si>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</si>
  <si>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</si>
  <si>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</si>
  <si>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</si>
  <si>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</si>
  <si>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</si>
  <si>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</si>
  <si>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</si>
  <si>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</si>
  <si>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</si>
  <si>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</si>
  <si>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</si>
  <si>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</si>
  <si>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</si>
  <si>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</si>
  <si>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</si>
  <si>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</si>
  <si>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</si>
  <si>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</si>
  <si>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</si>
  <si>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</si>
  <si>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</si>
  <si>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</si>
  <si>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</si>
  <si>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</si>
  <si>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</si>
  <si>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</si>
  <si>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</si>
  <si>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</si>
  <si>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</si>
  <si>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</si>
  <si>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</si>
  <si>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</si>
  <si>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</si>
  <si>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</si>
  <si>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</si>
  <si>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</si>
  <si>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</si>
  <si>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</si>
  <si>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</si>
  <si>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</si>
  <si>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</si>
  <si>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</si>
  <si>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</si>
  <si>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</si>
  <si>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</si>
  <si>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</si>
  <si>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</si>
  <si>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</si>
  <si>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</si>
  <si>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</si>
  <si>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</si>
  <si>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</si>
  <si>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</si>
  <si>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</si>
  <si>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</si>
  <si>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</si>
  <si>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</si>
  <si>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</si>
  <si>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</si>
  <si>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</si>
  <si>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</si>
  <si>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</si>
  <si>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</si>
  <si>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</si>
  <si>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</si>
  <si>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</si>
  <si>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354 EUR</t>
  </si>
  <si>
    <t>1 313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</si>
  <si>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</si>
  <si>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</si>
  <si>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</si>
  <si>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</si>
  <si>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</si>
  <si>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2,1%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</si>
  <si>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</si>
  <si>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</si>
  <si>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</si>
  <si>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</si>
  <si>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</si>
  <si>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8,6% avant déduction des coûts et de 6,5%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</si>
  <si>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</si>
  <si>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</si>
  <si>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</si>
  <si>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</si>
  <si>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</si>
  <si>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</si>
  <si>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2 770 EUR</t>
  </si>
  <si>
    <t>2 670 EUR</t>
  </si>
  <si>
    <t/>
  </si>
  <si>
    <t>Coûts récurrents</t>
  </si>
  <si>
    <t>Nous avons classé ce fonds dans la classe de risque 4 sur 7, qui est « une classe de risque moyenne ».</t>
  </si>
  <si>
    <t>Rendement annuel moyen</t>
  </si>
  <si>
    <t>Frais de gestion et autres frais administratifs et d’exploitation</t>
  </si>
  <si>
    <t>1,5% de la valeur de votre investissement par an. Cette estimation se base sur les coûts réels au cours de l’année dernière.</t>
  </si>
  <si>
    <t xml:space="preserve"> 147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</si>
  <si>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</si>
  <si>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</si>
  <si>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7 800 EUR</t>
  </si>
  <si>
    <t>9 220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</si>
  <si>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</si>
  <si>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</si>
  <si>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</si>
  <si>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7 EUR</t>
  </si>
  <si>
    <t>Scénario intermédiaire</t>
  </si>
  <si>
    <t>10 500 EUR</t>
  </si>
  <si>
    <t>13 680 EUR</t>
  </si>
  <si>
    <t>Coûts accessoires prélevés sous certaines conditions</t>
  </si>
  <si>
    <t>Scénario favorable</t>
  </si>
  <si>
    <t>14 370 EUR</t>
  </si>
  <si>
    <t>17 580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</si>
  <si>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</si>
  <si>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</si>
  <si>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</si>
  <si>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</si>
  <si>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</si>
  <si>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janvier 2024.</t>
  </si>
  <si>
    <t>Scénario intermédiaire : ce type de scénario s'est produit pour un investissement entre août 2017 et août 2022.</t>
  </si>
  <si>
    <t>Scénario favorable : ce type de scénario s'est produit pour un investissement entre février 2016 et février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</si>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</sst>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45376</v>
      </c>
      <c r="C4" s="24">
        <v>1166.99</v>
      </c>
      <c r="D4" s="25"/>
      <c r="E4" s="26" t="s">
        <v>8</v>
      </c>
      <c r="F4" s="27" t="s">
        <v>9</v>
      </c>
      <c r="G4" s="28" t="s">
        <v>10</v>
      </c>
      <c r="H4" s="28"/>
      <c r="I4" s="28"/>
      <c r="J4" s="28"/>
      <c r="K4" s="28"/>
      <c r="L4" s="28"/>
      <c r="N4" s="26" t="s">
        <v>11</v>
      </c>
      <c r="O4" s="29">
        <v>45320</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45369</v>
      </c>
      <c r="C5" s="24">
        <v>1182.69</v>
      </c>
      <c r="D5" s="25"/>
      <c r="E5" s="36" t="s">
        <v>19</v>
      </c>
      <c r="F5" s="27" t="s">
        <v>20</v>
      </c>
      <c r="G5" s="28" t="s">
        <v>21</v>
      </c>
      <c r="H5" s="28"/>
      <c r="I5" s="28"/>
      <c r="J5" s="28"/>
      <c r="K5" s="28"/>
      <c r="L5" s="28"/>
      <c r="N5" s="26" t="s">
        <v>22</v>
      </c>
      <c r="O5" s="37">
        <v>43857</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45362</v>
      </c>
      <c r="C6" s="24">
        <v>1169.68</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45355</v>
      </c>
      <c r="C7" s="24">
        <v>1161.92</v>
      </c>
      <c r="D7" s="25"/>
      <c r="E7" s="36" t="s">
        <v>36</v>
      </c>
      <c r="F7" s="46" t="s">
        <v>37</v>
      </c>
      <c r="G7" s="28" t="s">
        <v>38</v>
      </c>
      <c r="H7" s="28"/>
      <c r="I7" s="28"/>
      <c r="J7" s="28"/>
      <c r="K7" s="28"/>
      <c r="L7" s="28"/>
      <c r="O7" s="47"/>
      <c r="P7" s="48"/>
      <c r="Y7" s="26" t="s">
        <v>39</v>
      </c>
      <c r="Z7" s="37">
        <v>45320</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45348</v>
      </c>
      <c r="C8" s="24">
        <v>1161.3399999999999</v>
      </c>
      <c r="D8" s="25"/>
      <c r="E8" s="36" t="s">
        <v>42</v>
      </c>
      <c r="F8" s="27" t="s">
        <v>43</v>
      </c>
      <c r="G8" s="28" t="s">
        <v>44</v>
      </c>
      <c r="H8" s="28"/>
      <c r="I8" s="28"/>
      <c r="J8" s="28"/>
      <c r="K8" s="28"/>
      <c r="L8" s="28"/>
      <c r="N8" s="52" t="s">
        <v>45</v>
      </c>
      <c r="O8" s="53"/>
      <c r="P8" s="53"/>
      <c r="Q8" s="53"/>
      <c r="R8" s="53"/>
      <c r="S8" s="53"/>
      <c r="T8" s="53"/>
      <c r="U8" s="53"/>
      <c r="V8" s="53"/>
      <c r="W8" s="54"/>
      <c r="X8" s="55"/>
      <c r="Y8" s="26" t="s">
        <v>46</v>
      </c>
      <c r="Z8" s="37">
        <v>41666</v>
      </c>
      <c r="AA8" s="28" t="s">
        <v>47</v>
      </c>
      <c r="AB8" s="28"/>
      <c r="AC8" s="28"/>
      <c r="AD8" s="28"/>
      <c r="AE8" s="28"/>
      <c r="AF8" s="28"/>
      <c r="AG8" s="28"/>
      <c r="AH8" s="28"/>
      <c r="AI8" s="1">
        <v>4</v>
      </c>
      <c r="AJ8" s="56" t="s">
        <v>48</v>
      </c>
      <c r="AK8" s="57">
        <v>0</v>
      </c>
      <c r="AL8" s="57"/>
      <c r="AM8" s="58">
        <v>6.4716827527639742E-2</v>
      </c>
      <c r="AN8" s="1"/>
      <c r="AP8" s="1"/>
      <c r="AQ8" s="1"/>
      <c r="AR8" s="1"/>
      <c r="AS8" s="1"/>
    </row>
    <row r="9" spans="1:45" x14ac:dyDescent="0.25">
      <c r="A9" s="35"/>
      <c r="B9" s="23">
        <v>45341</v>
      </c>
      <c r="C9" s="24">
        <v>1151.8399999999999</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45334</v>
      </c>
      <c r="C10" s="24">
        <v>1153.18</v>
      </c>
      <c r="D10" s="25"/>
      <c r="E10" s="36" t="s">
        <v>58</v>
      </c>
      <c r="F10" s="27" t="b">
        <v>0</v>
      </c>
      <c r="G10" s="42" t="s">
        <v>58</v>
      </c>
      <c r="H10" s="42"/>
      <c r="I10" s="42"/>
      <c r="J10" s="42"/>
      <c r="K10" s="42"/>
      <c r="L10" s="42"/>
      <c r="N10" s="26" t="s">
        <v>59</v>
      </c>
      <c r="O10" s="69">
        <v>209</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45327</v>
      </c>
      <c r="C11" s="24">
        <v>1134.07</v>
      </c>
      <c r="D11" s="25"/>
      <c r="E11" s="26" t="s">
        <v>63</v>
      </c>
      <c r="F11" s="37">
        <v>45291</v>
      </c>
      <c r="G11" s="75" t="s">
        <v>63</v>
      </c>
      <c r="H11" s="75"/>
      <c r="I11" s="75"/>
      <c r="J11" s="75"/>
      <c r="K11" s="75"/>
      <c r="L11" s="75"/>
      <c r="N11" s="26" t="s">
        <v>64</v>
      </c>
      <c r="O11" s="76">
        <v>7.4902725566624087E-4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1.4999999999999999E-2</v>
      </c>
      <c r="AL11" s="82"/>
      <c r="AM11" s="83">
        <v>1.4999999999999999E-2</v>
      </c>
      <c r="AN11" s="1"/>
      <c r="AP11" s="1"/>
      <c r="AQ11" s="1"/>
      <c r="AR11" s="1"/>
      <c r="AS11" s="1"/>
    </row>
    <row r="12" spans="1:45" x14ac:dyDescent="0.25">
      <c r="A12" s="35"/>
      <c r="B12" s="23">
        <v>45320</v>
      </c>
      <c r="C12" s="24">
        <v>1129.72</v>
      </c>
      <c r="D12" s="25"/>
      <c r="E12" s="26" t="s">
        <v>70</v>
      </c>
      <c r="F12" s="84">
        <v>0.02</v>
      </c>
      <c r="G12" s="75" t="s">
        <v>71</v>
      </c>
      <c r="H12" s="75"/>
      <c r="I12" s="75"/>
      <c r="J12" s="75"/>
      <c r="K12" s="75"/>
      <c r="L12" s="75"/>
      <c r="N12" s="26" t="s">
        <v>72</v>
      </c>
      <c r="O12" s="76">
        <v>7.4185611703702617E-4</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6.9999999999999988E-4</v>
      </c>
      <c r="AL12" s="82"/>
      <c r="AM12" s="83">
        <v>6.9999999999999988E-4</v>
      </c>
      <c r="AN12" s="1"/>
      <c r="AP12" s="1"/>
      <c r="AQ12" s="1"/>
      <c r="AR12" s="1"/>
      <c r="AS12" s="1"/>
    </row>
    <row r="13" spans="1:45" ht="15" customHeight="1" thickBot="1" x14ac:dyDescent="0.3">
      <c r="A13" s="35"/>
      <c r="B13" s="23">
        <v>45313</v>
      </c>
      <c r="C13" s="24">
        <v>1077.68</v>
      </c>
      <c r="D13" s="25"/>
      <c r="E13" s="26" t="s">
        <v>77</v>
      </c>
      <c r="F13" s="84">
        <v>0</v>
      </c>
      <c r="G13" s="89" t="s">
        <v>78</v>
      </c>
      <c r="H13" s="89"/>
      <c r="I13" s="89"/>
      <c r="J13" s="89"/>
      <c r="K13" s="89"/>
      <c r="L13" s="89"/>
      <c r="N13" s="26" t="s">
        <v>79</v>
      </c>
      <c r="O13" s="76">
        <v>-1.7471899292475203E-5</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5.9999999999999995E-5</v>
      </c>
      <c r="AL13" s="91"/>
      <c r="AM13" s="92">
        <v>5.9999999999999995E-5</v>
      </c>
      <c r="AN13" s="1"/>
      <c r="AP13" s="1"/>
      <c r="AQ13" s="1"/>
      <c r="AR13" s="1"/>
      <c r="AS13" s="1"/>
    </row>
    <row r="14" spans="1:45" ht="15.75" thickBot="1" x14ac:dyDescent="0.3">
      <c r="A14" s="35"/>
      <c r="B14" s="23">
        <v>45306</v>
      </c>
      <c r="C14" s="24">
        <v>1076.92</v>
      </c>
      <c r="D14" s="25"/>
      <c r="E14" s="26" t="s">
        <v>83</v>
      </c>
      <c r="F14" s="84">
        <v>1.4999999999999999E-2</v>
      </c>
      <c r="G14" s="75" t="s">
        <v>83</v>
      </c>
      <c r="H14" s="75"/>
      <c r="I14" s="75"/>
      <c r="J14" s="75"/>
      <c r="K14" s="75"/>
      <c r="L14" s="75"/>
      <c r="N14" s="26" t="s">
        <v>84</v>
      </c>
      <c r="O14" s="76">
        <v>3.5086033967822085E-6</v>
      </c>
      <c r="P14" s="30" t="s">
        <v>85</v>
      </c>
      <c r="Q14" s="30"/>
      <c r="R14" s="70" t="s">
        <v>86</v>
      </c>
      <c r="S14" s="70"/>
      <c r="T14" s="70"/>
      <c r="U14" s="70"/>
      <c r="V14" s="70"/>
      <c r="W14" s="70"/>
      <c r="Y14" s="93" t="s">
        <v>87</v>
      </c>
      <c r="Z14" s="94">
        <v>0.28247878247468156</v>
      </c>
      <c r="AA14" s="94"/>
      <c r="AB14" s="94">
        <v>0.27243563794560594</v>
      </c>
      <c r="AC14" s="95" t="s">
        <v>88</v>
      </c>
      <c r="AD14" s="95"/>
      <c r="AE14" s="95"/>
      <c r="AF14" s="95"/>
      <c r="AG14" s="96"/>
      <c r="AH14" s="96"/>
      <c r="AN14" s="1"/>
      <c r="AP14" s="1"/>
      <c r="AQ14" s="1"/>
      <c r="AR14" s="1"/>
      <c r="AS14" s="1"/>
    </row>
    <row r="15" spans="1:45" x14ac:dyDescent="0.25">
      <c r="A15" s="35"/>
      <c r="B15" s="23">
        <v>45299</v>
      </c>
      <c r="C15" s="24">
        <v>1071.42</v>
      </c>
      <c r="D15" s="25"/>
      <c r="E15" s="26" t="s">
        <v>89</v>
      </c>
      <c r="F15" s="84">
        <v>5.9999999999999995E-5</v>
      </c>
      <c r="G15" s="75" t="s">
        <v>89</v>
      </c>
      <c r="H15" s="75"/>
      <c r="I15" s="75"/>
      <c r="J15" s="75"/>
      <c r="K15" s="75"/>
      <c r="L15" s="75"/>
      <c r="N15" s="97" t="s">
        <v>90</v>
      </c>
      <c r="O15" s="98">
        <v>2.7237035760835394E-2</v>
      </c>
      <c r="P15" s="30" t="s">
        <v>91</v>
      </c>
      <c r="Q15" s="30"/>
      <c r="R15" s="70" t="s">
        <v>92</v>
      </c>
      <c r="S15" s="70"/>
      <c r="T15" s="70"/>
      <c r="U15" s="70"/>
      <c r="V15" s="70"/>
      <c r="W15" s="70"/>
      <c r="Y15" s="93" t="s">
        <v>93</v>
      </c>
      <c r="Z15" s="94">
        <v>0.79627776494838298</v>
      </c>
      <c r="AA15" s="94"/>
      <c r="AB15" s="94">
        <v>0.94131566887472395</v>
      </c>
      <c r="AC15" s="99" t="s">
        <v>94</v>
      </c>
      <c r="AD15" s="99"/>
      <c r="AE15" s="99"/>
      <c r="AF15" s="99"/>
      <c r="AG15" s="100"/>
      <c r="AH15" s="100"/>
      <c r="AI15" s="1">
        <v>1</v>
      </c>
      <c r="AJ15" s="101" t="s">
        <v>95</v>
      </c>
      <c r="AK15" s="102">
        <v>0</v>
      </c>
      <c r="AL15" s="102"/>
      <c r="AM15" s="103">
        <v>6.9027563004125936E-2</v>
      </c>
      <c r="AN15" s="104"/>
      <c r="AP15" s="1"/>
      <c r="AQ15" s="1"/>
      <c r="AR15" s="1"/>
      <c r="AS15" s="1"/>
    </row>
    <row r="16" spans="1:45" ht="15" customHeight="1" x14ac:dyDescent="0.25">
      <c r="A16" s="35"/>
      <c r="B16" s="23">
        <v>45293</v>
      </c>
      <c r="C16" s="24">
        <v>1085.75</v>
      </c>
      <c r="D16" s="25"/>
      <c r="E16" s="26" t="s">
        <v>96</v>
      </c>
      <c r="F16" s="84">
        <v>6.9999999999999988E-4</v>
      </c>
      <c r="G16" s="75" t="s">
        <v>96</v>
      </c>
      <c r="H16" s="75"/>
      <c r="I16" s="75"/>
      <c r="J16" s="75"/>
      <c r="K16" s="75"/>
      <c r="L16" s="75"/>
      <c r="N16" s="97" t="s">
        <v>97</v>
      </c>
      <c r="O16" s="105">
        <v>-0.86469031505398319</v>
      </c>
      <c r="P16" s="30" t="s">
        <v>98</v>
      </c>
      <c r="Q16" s="30"/>
      <c r="R16" s="70" t="s">
        <v>99</v>
      </c>
      <c r="S16" s="70"/>
      <c r="T16" s="70"/>
      <c r="U16" s="70"/>
      <c r="V16" s="70"/>
      <c r="W16" s="70"/>
      <c r="Y16" s="93" t="s">
        <v>100</v>
      </c>
      <c r="Z16" s="94">
        <v>1.0711683618453647</v>
      </c>
      <c r="AA16" s="94"/>
      <c r="AB16" s="94">
        <v>1.396189971925375</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45287</v>
      </c>
      <c r="C17" s="24">
        <v>1084.33</v>
      </c>
      <c r="D17" s="25"/>
      <c r="E17" s="26" t="s">
        <v>103</v>
      </c>
      <c r="F17" s="109">
        <v>5</v>
      </c>
      <c r="G17" s="60" t="s">
        <v>104</v>
      </c>
      <c r="H17" s="60"/>
      <c r="I17" s="60"/>
      <c r="J17" s="60"/>
      <c r="K17" s="60"/>
      <c r="L17" s="60"/>
      <c r="N17" s="97" t="s">
        <v>105</v>
      </c>
      <c r="O17" s="105">
        <v>3.3752161705614228</v>
      </c>
      <c r="P17" s="30" t="s">
        <v>106</v>
      </c>
      <c r="Q17" s="30"/>
      <c r="R17" s="70" t="s">
        <v>107</v>
      </c>
      <c r="S17" s="70"/>
      <c r="T17" s="70"/>
      <c r="U17" s="70"/>
      <c r="V17" s="70"/>
      <c r="W17" s="70"/>
      <c r="Y17" s="93" t="s">
        <v>108</v>
      </c>
      <c r="Z17" s="94">
        <v>1.4658279217959955</v>
      </c>
      <c r="AA17" s="94"/>
      <c r="AB17" s="94">
        <v>1.7933803558858104</v>
      </c>
      <c r="AC17" s="99" t="s">
        <v>109</v>
      </c>
      <c r="AD17" s="99"/>
      <c r="AE17" s="99"/>
      <c r="AF17" s="99"/>
      <c r="AG17" s="100"/>
      <c r="AH17" s="100"/>
      <c r="AI17" s="1">
        <v>3</v>
      </c>
      <c r="AJ17" s="110" t="s">
        <v>110</v>
      </c>
      <c r="AK17" s="111">
        <v>10157.599999999999</v>
      </c>
      <c r="AL17" s="111"/>
      <c r="AM17" s="112">
        <v>15097.326497717982</v>
      </c>
      <c r="AN17" s="104"/>
      <c r="AP17" s="1"/>
      <c r="AQ17" s="1"/>
      <c r="AR17" s="1"/>
      <c r="AS17" s="1"/>
    </row>
    <row r="18" spans="1:45" ht="15" customHeight="1" x14ac:dyDescent="0.25">
      <c r="A18" s="35"/>
      <c r="B18" s="23">
        <v>45278</v>
      </c>
      <c r="C18" s="24">
        <v>1102.1300000000001</v>
      </c>
      <c r="D18" s="25"/>
      <c r="E18" s="26" t="s">
        <v>111</v>
      </c>
      <c r="F18" s="113">
        <v>0</v>
      </c>
      <c r="G18" s="114" t="s">
        <v>112</v>
      </c>
      <c r="H18" s="114"/>
      <c r="I18" s="114"/>
      <c r="J18" s="114"/>
      <c r="K18" s="114"/>
      <c r="L18" s="114"/>
      <c r="N18" s="26" t="s">
        <v>113</v>
      </c>
      <c r="O18" s="105">
        <v>260</v>
      </c>
      <c r="P18" s="30" t="s">
        <v>114</v>
      </c>
      <c r="Q18" s="30"/>
      <c r="R18" s="70" t="s">
        <v>115</v>
      </c>
      <c r="S18" s="70"/>
      <c r="T18" s="70"/>
      <c r="U18" s="70"/>
      <c r="V18" s="70"/>
      <c r="W18" s="70"/>
      <c r="Z18" s="48"/>
      <c r="AI18" s="1">
        <v>4</v>
      </c>
      <c r="AJ18" s="43" t="s">
        <v>116</v>
      </c>
      <c r="AK18" s="115">
        <v>1.5759999999999774E-2</v>
      </c>
      <c r="AL18" s="115"/>
      <c r="AM18" s="116">
        <v>0.50973264977179822</v>
      </c>
      <c r="AP18" s="1"/>
      <c r="AQ18" s="1"/>
      <c r="AR18" s="1"/>
      <c r="AS18" s="1"/>
    </row>
    <row r="19" spans="1:45" ht="15.75" customHeight="1" thickBot="1" x14ac:dyDescent="0.3">
      <c r="A19" s="35"/>
      <c r="B19" s="23">
        <v>45271</v>
      </c>
      <c r="C19" s="24">
        <v>1100.21</v>
      </c>
      <c r="D19" s="25"/>
      <c r="E19" s="26" t="s">
        <v>117</v>
      </c>
      <c r="F19" s="109" t="s">
        <v>118</v>
      </c>
      <c r="G19" s="114" t="s">
        <v>117</v>
      </c>
      <c r="H19" s="114"/>
      <c r="I19" s="114"/>
      <c r="J19" s="114"/>
      <c r="K19" s="114"/>
      <c r="L19" s="114"/>
      <c r="N19" s="97" t="s">
        <v>119</v>
      </c>
      <c r="O19" s="84">
        <v>-0.96861269022009833</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1.5759999999999774E-2</v>
      </c>
      <c r="AL19" s="119"/>
      <c r="AM19" s="120">
        <v>8.5875437397070709E-2</v>
      </c>
      <c r="AN19" s="108"/>
      <c r="AP19" s="1"/>
      <c r="AQ19" s="1"/>
      <c r="AR19" s="1"/>
      <c r="AS19" s="1"/>
    </row>
    <row r="20" spans="1:45" x14ac:dyDescent="0.25">
      <c r="A20" s="35"/>
      <c r="B20" s="23">
        <v>45264</v>
      </c>
      <c r="C20" s="24">
        <v>1078.48</v>
      </c>
      <c r="D20" s="25"/>
      <c r="E20" s="26" t="s">
        <v>125</v>
      </c>
      <c r="F20" s="27" t="s">
        <v>126</v>
      </c>
      <c r="G20" s="75" t="s">
        <v>127</v>
      </c>
      <c r="H20" s="75"/>
      <c r="I20" s="75"/>
      <c r="J20" s="75"/>
      <c r="K20" s="75"/>
      <c r="L20" s="75"/>
      <c r="N20" s="97" t="s">
        <v>128</v>
      </c>
      <c r="O20" s="84">
        <v>0.19856370891834685</v>
      </c>
      <c r="P20" s="30" t="s">
        <v>129</v>
      </c>
      <c r="Q20" s="30"/>
      <c r="R20" s="70" t="s">
        <v>130</v>
      </c>
      <c r="S20" s="70"/>
      <c r="T20" s="70"/>
      <c r="U20" s="70"/>
      <c r="V20" s="70"/>
      <c r="W20" s="70"/>
      <c r="Y20" s="26" t="s">
        <v>87</v>
      </c>
      <c r="Z20" s="121">
        <v>2824.7878247468157</v>
      </c>
      <c r="AA20" s="121"/>
      <c r="AB20" s="121">
        <v>2724.3563794560591</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45257</v>
      </c>
      <c r="C21" s="24">
        <v>1074.01</v>
      </c>
      <c r="D21" s="25"/>
      <c r="E21" s="26" t="s">
        <v>133</v>
      </c>
      <c r="F21" s="129">
        <v>52</v>
      </c>
      <c r="G21" s="114" t="s">
        <v>134</v>
      </c>
      <c r="H21" s="114"/>
      <c r="I21" s="114"/>
      <c r="J21" s="114"/>
      <c r="K21" s="114"/>
      <c r="L21" s="114"/>
      <c r="O21" s="108"/>
      <c r="P21" s="108"/>
      <c r="Y21" s="26" t="s">
        <v>93</v>
      </c>
      <c r="Z21" s="121">
        <v>7962.7776494838299</v>
      </c>
      <c r="AA21" s="121"/>
      <c r="AB21" s="121">
        <v>9413.15668874724</v>
      </c>
      <c r="AD21" s="130" t="s">
        <v>93</v>
      </c>
      <c r="AE21" s="131" t="s">
        <v>135</v>
      </c>
      <c r="AF21" s="132">
        <v>44872</v>
      </c>
      <c r="AG21" s="133"/>
      <c r="AH21" s="134">
        <v>45320</v>
      </c>
      <c r="AI21" s="1">
        <v>7</v>
      </c>
      <c r="AJ21" s="56" t="s">
        <v>136</v>
      </c>
      <c r="AK21" s="135">
        <v>9800</v>
      </c>
      <c r="AL21" s="135"/>
      <c r="AM21" s="136">
        <v>13682.661724868687</v>
      </c>
      <c r="AP21" s="1"/>
      <c r="AQ21" s="1"/>
      <c r="AR21" s="1"/>
      <c r="AS21" s="1"/>
    </row>
    <row r="22" spans="1:45" x14ac:dyDescent="0.25">
      <c r="A22" s="35"/>
      <c r="B22" s="23">
        <v>45250</v>
      </c>
      <c r="C22" s="24">
        <v>1068.67</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10711.683618453646</v>
      </c>
      <c r="AA22" s="121"/>
      <c r="AB22" s="121">
        <v>13961.89971925375</v>
      </c>
      <c r="AD22" s="142"/>
      <c r="AE22" s="131" t="s">
        <v>139</v>
      </c>
      <c r="AF22" s="133">
        <v>44508</v>
      </c>
      <c r="AG22" s="133"/>
      <c r="AH22" s="134">
        <v>44522</v>
      </c>
      <c r="AI22" s="1">
        <v>8</v>
      </c>
      <c r="AJ22" s="143" t="s">
        <v>140</v>
      </c>
      <c r="AK22" s="106">
        <v>9800</v>
      </c>
      <c r="AL22" s="144"/>
      <c r="AM22" s="145">
        <v>13682.661724868687</v>
      </c>
      <c r="AP22" s="1"/>
      <c r="AQ22" s="1"/>
      <c r="AR22" s="1"/>
      <c r="AS22" s="1"/>
    </row>
    <row r="23" spans="1:45" ht="15" customHeight="1" x14ac:dyDescent="0.25">
      <c r="A23" s="35"/>
      <c r="B23" s="23">
        <v>45243</v>
      </c>
      <c r="C23" s="24">
        <v>1057.81</v>
      </c>
      <c r="D23" s="25"/>
      <c r="E23" s="26" t="s">
        <v>141</v>
      </c>
      <c r="F23" s="146">
        <v>44165</v>
      </c>
      <c r="G23" s="114" t="s">
        <v>142</v>
      </c>
      <c r="H23" s="114"/>
      <c r="I23" s="114"/>
      <c r="J23" s="114"/>
      <c r="K23" s="114"/>
      <c r="L23" s="114"/>
      <c r="N23" s="26" t="s">
        <v>143</v>
      </c>
      <c r="O23" s="147">
        <v>1</v>
      </c>
      <c r="Q23" s="148"/>
      <c r="R23" s="149" t="s">
        <v>144</v>
      </c>
      <c r="S23" s="150"/>
      <c r="T23" s="151" t="s">
        <v>145</v>
      </c>
      <c r="U23" s="151"/>
      <c r="V23" s="151"/>
      <c r="W23" s="152"/>
      <c r="Y23" s="26" t="s">
        <v>108</v>
      </c>
      <c r="Z23" s="121">
        <v>14658.279217959955</v>
      </c>
      <c r="AA23" s="121"/>
      <c r="AB23" s="121">
        <v>17933.803558858104</v>
      </c>
      <c r="AC23" s="108"/>
      <c r="AD23" s="130" t="s">
        <v>100</v>
      </c>
      <c r="AE23" s="131" t="s">
        <v>135</v>
      </c>
      <c r="AF23" s="134">
        <v>45145</v>
      </c>
      <c r="AG23" s="133"/>
      <c r="AH23" s="134">
        <v>44788</v>
      </c>
      <c r="AI23" s="1">
        <v>9</v>
      </c>
      <c r="AJ23" s="43" t="s">
        <v>146</v>
      </c>
      <c r="AK23" s="153">
        <v>-2.0000000000000018E-2</v>
      </c>
      <c r="AL23" s="153"/>
      <c r="AM23" s="154">
        <v>0.36826617248686877</v>
      </c>
      <c r="AN23" s="155"/>
      <c r="AP23" s="1"/>
      <c r="AQ23" s="1"/>
      <c r="AR23" s="1"/>
      <c r="AS23" s="1"/>
    </row>
    <row r="24" spans="1:45" ht="15.75" customHeight="1" thickBot="1" x14ac:dyDescent="0.3">
      <c r="A24" s="35"/>
      <c r="B24" s="23">
        <v>45236</v>
      </c>
      <c r="C24" s="24">
        <v>1052.72</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44781</v>
      </c>
      <c r="AG24" s="160"/>
      <c r="AH24" s="132">
        <v>42961</v>
      </c>
      <c r="AI24" s="1">
        <v>10</v>
      </c>
      <c r="AJ24" s="118" t="s">
        <v>150</v>
      </c>
      <c r="AK24" s="119">
        <v>-2.0000000000000018E-2</v>
      </c>
      <c r="AL24" s="119"/>
      <c r="AM24" s="120">
        <v>6.4716827527639964E-2</v>
      </c>
      <c r="AP24" s="1"/>
      <c r="AQ24" s="1"/>
      <c r="AR24" s="1"/>
      <c r="AS24" s="1"/>
    </row>
    <row r="25" spans="1:45" ht="15.75" customHeight="1" thickBot="1" x14ac:dyDescent="0.3">
      <c r="A25" s="35"/>
      <c r="B25" s="23">
        <v>45229</v>
      </c>
      <c r="C25" s="24">
        <v>1024.25</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44270</v>
      </c>
      <c r="AG25" s="160"/>
      <c r="AH25" s="132">
        <v>44235</v>
      </c>
      <c r="AI25" s="1">
        <v>11</v>
      </c>
      <c r="AJ25" s="163" t="s">
        <v>154</v>
      </c>
      <c r="AK25" s="164">
        <v>3.5759999999999792E-2</v>
      </c>
      <c r="AL25" s="164"/>
      <c r="AM25" s="165">
        <v>2.1158609869430745E-2</v>
      </c>
      <c r="AN25" s="104"/>
      <c r="AP25" s="1"/>
      <c r="AQ25" s="1"/>
      <c r="AR25" s="1"/>
      <c r="AS25" s="1"/>
    </row>
    <row r="26" spans="1:45" ht="15.75" customHeight="1" thickBot="1" x14ac:dyDescent="0.3">
      <c r="A26" s="35"/>
      <c r="B26" s="23">
        <v>45222</v>
      </c>
      <c r="C26" s="24">
        <v>1025.81</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-0.7175212175253185</v>
      </c>
      <c r="AA26" s="166"/>
      <c r="AB26" s="166">
        <v>-0.22900283059911475</v>
      </c>
      <c r="AC26" s="108"/>
      <c r="AD26" s="142"/>
      <c r="AE26" s="131" t="s">
        <v>139</v>
      </c>
      <c r="AF26" s="132">
        <v>43906</v>
      </c>
      <c r="AG26" s="160"/>
      <c r="AH26" s="132">
        <v>42408</v>
      </c>
      <c r="AJ26" s="167"/>
      <c r="AK26" s="168"/>
      <c r="AL26" s="168"/>
      <c r="AM26" s="168"/>
      <c r="AP26" s="1"/>
      <c r="AQ26" s="1"/>
      <c r="AR26" s="1"/>
      <c r="AS26" s="1"/>
    </row>
    <row r="27" spans="1:45" ht="15" customHeight="1" x14ac:dyDescent="0.25">
      <c r="A27" s="35"/>
      <c r="B27" s="23">
        <v>45215</v>
      </c>
      <c r="C27" s="24">
        <v>1038.52</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-0.20372223505161702</v>
      </c>
      <c r="AA27" s="166"/>
      <c r="AB27" s="166">
        <v>-1.2022492236120175E-2</v>
      </c>
      <c r="AC27" s="108"/>
      <c r="AD27" s="108"/>
      <c r="AE27" s="108"/>
      <c r="AF27" s="108"/>
      <c r="AG27" s="108"/>
      <c r="AH27" s="108"/>
      <c r="AI27" s="1">
        <v>1</v>
      </c>
      <c r="AJ27" s="126" t="s">
        <v>161</v>
      </c>
      <c r="AK27" s="127">
        <v>9954.4479999999985</v>
      </c>
      <c r="AL27" s="127"/>
      <c r="AM27" s="128">
        <v>14795.379967763623</v>
      </c>
      <c r="AP27" s="1"/>
      <c r="AQ27" s="1"/>
      <c r="AR27" s="1"/>
      <c r="AS27" s="1"/>
    </row>
    <row r="28" spans="1:45" ht="15" customHeight="1" x14ac:dyDescent="0.25">
      <c r="A28" s="35"/>
      <c r="B28" s="23">
        <v>45208</v>
      </c>
      <c r="C28" s="24">
        <v>1029.17</v>
      </c>
      <c r="D28" s="25"/>
      <c r="N28" s="26" t="s">
        <v>162</v>
      </c>
      <c r="O28" s="147">
        <v>6</v>
      </c>
      <c r="Q28" s="169"/>
      <c r="R28" s="170"/>
      <c r="S28" s="171"/>
      <c r="T28" s="171"/>
      <c r="U28" s="171"/>
      <c r="V28" s="171"/>
      <c r="W28" s="172"/>
      <c r="Y28" s="26" t="s">
        <v>100</v>
      </c>
      <c r="Z28" s="166">
        <v>7.116836184536468E-2</v>
      </c>
      <c r="AA28" s="166"/>
      <c r="AB28" s="166">
        <v>6.9027563004125714E-2</v>
      </c>
      <c r="AC28" s="108"/>
      <c r="AD28" s="173"/>
      <c r="AE28" s="173"/>
      <c r="AF28" s="173"/>
      <c r="AG28" s="174"/>
      <c r="AI28" s="1">
        <v>2</v>
      </c>
      <c r="AJ28" s="38" t="s">
        <v>163</v>
      </c>
      <c r="AK28" s="106">
        <v>154.4479999999985</v>
      </c>
      <c r="AL28" s="106"/>
      <c r="AM28" s="107">
        <v>1112.7182428949363</v>
      </c>
      <c r="AP28" s="1"/>
      <c r="AQ28" s="1"/>
      <c r="AR28" s="1"/>
      <c r="AS28" s="1"/>
    </row>
    <row r="29" spans="1:45" x14ac:dyDescent="0.25">
      <c r="A29" s="35"/>
      <c r="B29" s="23">
        <v>45201</v>
      </c>
      <c r="C29" s="24">
        <v>1038.3599999999999</v>
      </c>
      <c r="D29" s="25"/>
      <c r="N29" s="26" t="s">
        <v>164</v>
      </c>
      <c r="O29" s="147">
        <v>7</v>
      </c>
      <c r="Y29" s="26" t="s">
        <v>108</v>
      </c>
      <c r="Z29" s="166">
        <v>0.46582792179599553</v>
      </c>
      <c r="AA29" s="166"/>
      <c r="AB29" s="166">
        <v>0.12391762473464074</v>
      </c>
      <c r="AC29" s="108"/>
      <c r="AD29" s="35"/>
      <c r="AE29" s="175"/>
      <c r="AG29" s="174"/>
      <c r="AI29" s="1">
        <v>3</v>
      </c>
      <c r="AJ29" s="38" t="s">
        <v>165</v>
      </c>
      <c r="AK29" s="106">
        <v>200</v>
      </c>
      <c r="AL29" s="106"/>
      <c r="AM29" s="107">
        <v>200</v>
      </c>
      <c r="AP29" s="1"/>
      <c r="AQ29" s="1"/>
      <c r="AR29" s="1"/>
      <c r="AS29" s="1"/>
    </row>
    <row r="30" spans="1:45" x14ac:dyDescent="0.25">
      <c r="A30" s="35"/>
      <c r="B30" s="23">
        <v>45194</v>
      </c>
      <c r="C30" s="24">
        <v>1040.8800000000001</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45187</v>
      </c>
      <c r="C31" s="24">
        <v>1071.24</v>
      </c>
      <c r="D31" s="25"/>
      <c r="E31" s="183"/>
      <c r="P31" s="108"/>
      <c r="R31" s="184" t="s">
        <v>168</v>
      </c>
      <c r="S31" s="184"/>
      <c r="T31" s="184"/>
      <c r="U31" s="184"/>
      <c r="V31" s="184"/>
      <c r="Y31" s="117" t="s">
        <v>169</v>
      </c>
      <c r="Z31" s="117"/>
      <c r="AA31" s="117"/>
      <c r="AB31" s="117"/>
      <c r="AD31" s="185"/>
      <c r="AE31" s="185"/>
      <c r="AF31" s="185"/>
      <c r="AI31" s="1">
        <v>5</v>
      </c>
      <c r="AJ31" s="186" t="s">
        <v>170</v>
      </c>
      <c r="AK31" s="187">
        <v>354.4479999999985</v>
      </c>
      <c r="AL31" s="187"/>
      <c r="AM31" s="188">
        <v>1312.7182428949363</v>
      </c>
      <c r="AP31" s="1"/>
      <c r="AQ31" s="1"/>
      <c r="AR31" s="1"/>
      <c r="AS31" s="1"/>
    </row>
    <row r="32" spans="1:45" ht="15.75" customHeight="1" thickBot="1" x14ac:dyDescent="0.3">
      <c r="A32" s="35"/>
      <c r="B32" s="23">
        <v>45180</v>
      </c>
      <c r="C32" s="24">
        <v>1077.1300000000001</v>
      </c>
      <c r="D32" s="25"/>
      <c r="G32" s="29"/>
      <c r="P32" s="108"/>
      <c r="R32" s="189" t="s">
        <v>171</v>
      </c>
      <c r="S32" s="189" t="s">
        <v>172</v>
      </c>
      <c r="T32" s="189" t="s">
        <v>173</v>
      </c>
      <c r="U32" s="190" t="s">
        <v>128</v>
      </c>
      <c r="V32" s="190" t="s">
        <v>144</v>
      </c>
      <c r="Y32" s="26" t="s">
        <v>87</v>
      </c>
      <c r="Z32" s="121">
        <v>2768.2920682518793</v>
      </c>
      <c r="AA32" s="121"/>
      <c r="AB32" s="121">
        <v>2669.8692518669377</v>
      </c>
      <c r="AC32" s="181"/>
      <c r="AD32" s="191"/>
      <c r="AE32" s="192"/>
      <c r="AF32" s="173"/>
      <c r="AI32" s="1">
        <v>6</v>
      </c>
      <c r="AJ32" s="163" t="s">
        <v>174</v>
      </c>
      <c r="AK32" s="193">
        <v>354.4479999999985</v>
      </c>
      <c r="AL32" s="193"/>
      <c r="AM32" s="194">
        <v>262.54364857898724</v>
      </c>
      <c r="AP32" s="1"/>
      <c r="AQ32" s="1"/>
      <c r="AR32" s="1"/>
      <c r="AS32" s="1"/>
    </row>
    <row r="33" spans="1:45" ht="15.75" customHeight="1" thickBot="1" x14ac:dyDescent="0.3">
      <c r="A33" s="35"/>
      <c r="B33" s="23">
        <v>45173</v>
      </c>
      <c r="C33" s="24">
        <v>1093.8900000000001</v>
      </c>
      <c r="D33" s="25"/>
      <c r="G33" s="29"/>
      <c r="P33" s="108"/>
      <c r="R33" s="195" t="s">
        <v>175</v>
      </c>
      <c r="S33" s="134">
        <v>43857</v>
      </c>
      <c r="T33" s="134">
        <v>45320</v>
      </c>
      <c r="U33" s="160">
        <v>0.19856370891834685</v>
      </c>
      <c r="V33" s="196">
        <v>4</v>
      </c>
      <c r="Y33" s="26" t="s">
        <v>93</v>
      </c>
      <c r="Z33" s="121">
        <v>7803.5220964941536</v>
      </c>
      <c r="AA33" s="121"/>
      <c r="AB33" s="121">
        <v>9224.8935549722955</v>
      </c>
      <c r="AC33" s="185"/>
      <c r="AD33" s="197"/>
      <c r="AE33" s="192"/>
      <c r="AF33" s="192"/>
      <c r="AG33" s="198"/>
      <c r="AH33" s="192"/>
      <c r="AP33" s="1"/>
      <c r="AQ33" s="1"/>
      <c r="AR33" s="1"/>
      <c r="AS33" s="1"/>
    </row>
    <row r="34" spans="1:45" ht="15" customHeight="1" x14ac:dyDescent="0.25">
      <c r="A34" s="35"/>
      <c r="B34" s="23">
        <v>45166</v>
      </c>
      <c r="C34" s="24">
        <v>1078.58</v>
      </c>
      <c r="D34" s="25"/>
      <c r="G34" s="29"/>
      <c r="R34" s="195" t="s">
        <v>176</v>
      </c>
      <c r="S34" s="134">
        <v>43822</v>
      </c>
      <c r="T34" s="134">
        <v>45287</v>
      </c>
      <c r="U34" s="160">
        <v>0.19796956702026655</v>
      </c>
      <c r="V34" s="196">
        <v>4</v>
      </c>
      <c r="Y34" s="26" t="s">
        <v>100</v>
      </c>
      <c r="Z34" s="121">
        <v>10497.449946084573</v>
      </c>
      <c r="AA34" s="121"/>
      <c r="AB34" s="121">
        <v>13682.661724868674</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45159</v>
      </c>
      <c r="C35" s="24">
        <v>1069.6199999999999</v>
      </c>
      <c r="D35" s="25"/>
      <c r="G35" s="29"/>
      <c r="R35" s="202" t="s">
        <v>178</v>
      </c>
      <c r="S35" s="134">
        <v>43794</v>
      </c>
      <c r="T35" s="134">
        <v>45257</v>
      </c>
      <c r="U35" s="160">
        <v>0.19777477606187474</v>
      </c>
      <c r="V35" s="196">
        <v>4</v>
      </c>
      <c r="Y35" s="26" t="s">
        <v>108</v>
      </c>
      <c r="Z35" s="121">
        <v>14365.113633600755</v>
      </c>
      <c r="AA35" s="121"/>
      <c r="AB35" s="121">
        <v>17575.12748768094</v>
      </c>
      <c r="AC35" s="192"/>
      <c r="AD35" s="203"/>
      <c r="AE35" s="192"/>
      <c r="AF35" s="192"/>
      <c r="AG35" s="198"/>
      <c r="AH35" s="192"/>
      <c r="AI35" s="1">
        <v>1</v>
      </c>
      <c r="AJ35" s="204" t="s">
        <v>179</v>
      </c>
      <c r="AK35" s="205">
        <v>3.5759999999999792E-2</v>
      </c>
      <c r="AL35" s="205"/>
      <c r="AM35" s="206">
        <v>2.1158609869430745E-2</v>
      </c>
      <c r="AP35" s="1"/>
      <c r="AQ35" s="1"/>
      <c r="AR35" s="1"/>
      <c r="AS35" s="1"/>
    </row>
    <row r="36" spans="1:45" ht="15.75" customHeight="1" thickBot="1" x14ac:dyDescent="0.3">
      <c r="A36" s="35"/>
      <c r="B36" s="23">
        <v>45152</v>
      </c>
      <c r="C36" s="24">
        <v>1103.6199999999999</v>
      </c>
      <c r="D36" s="25"/>
      <c r="G36" s="29"/>
      <c r="R36" s="202" t="s">
        <v>180</v>
      </c>
      <c r="S36" s="134">
        <v>43766</v>
      </c>
      <c r="T36" s="134">
        <v>45229</v>
      </c>
      <c r="U36" s="160">
        <v>0.19753469180007352</v>
      </c>
      <c r="V36" s="196">
        <v>4</v>
      </c>
      <c r="AC36" s="192"/>
      <c r="AD36" s="192"/>
      <c r="AE36" s="192"/>
      <c r="AF36" s="192"/>
      <c r="AG36" s="198"/>
      <c r="AH36" s="192"/>
      <c r="AI36" s="1">
        <v>2</v>
      </c>
      <c r="AJ36" s="207" t="s">
        <v>181</v>
      </c>
      <c r="AK36" s="208">
        <v>354.4479999999985</v>
      </c>
      <c r="AL36" s="208"/>
      <c r="AM36" s="209">
        <v>1312.7182428949363</v>
      </c>
      <c r="AP36" s="1"/>
      <c r="AQ36" s="1"/>
      <c r="AR36" s="1"/>
      <c r="AS36" s="1"/>
    </row>
    <row r="37" spans="1:45" ht="15.75" customHeight="1" thickBot="1" x14ac:dyDescent="0.3">
      <c r="A37" s="35"/>
      <c r="B37" s="23">
        <v>45145</v>
      </c>
      <c r="C37" s="24">
        <v>1102.6500000000001</v>
      </c>
      <c r="D37" s="25"/>
      <c r="G37" s="29"/>
      <c r="J37" s="210"/>
      <c r="N37" s="48"/>
      <c r="R37" s="202" t="s">
        <v>182</v>
      </c>
      <c r="S37" s="134">
        <v>43731</v>
      </c>
      <c r="T37" s="134">
        <v>45194</v>
      </c>
      <c r="U37" s="160">
        <v>0.19766904896201601</v>
      </c>
      <c r="V37" s="196">
        <v>4</v>
      </c>
      <c r="Y37" s="117" t="s">
        <v>183</v>
      </c>
      <c r="Z37" s="117"/>
      <c r="AA37" s="117"/>
      <c r="AB37" s="117"/>
      <c r="AC37" s="192"/>
      <c r="AD37" s="192"/>
      <c r="AE37" s="192"/>
      <c r="AF37" s="192"/>
      <c r="AG37" s="198"/>
      <c r="AH37" s="192"/>
      <c r="AP37" s="1"/>
      <c r="AQ37" s="1"/>
      <c r="AR37" s="1"/>
      <c r="AS37" s="1"/>
    </row>
    <row r="38" spans="1:45" x14ac:dyDescent="0.25">
      <c r="A38" s="35"/>
      <c r="B38" s="23">
        <v>45138</v>
      </c>
      <c r="C38" s="24">
        <v>1124.28</v>
      </c>
      <c r="D38" s="25"/>
      <c r="G38" s="29"/>
      <c r="N38" s="48"/>
      <c r="Q38" s="35"/>
      <c r="Y38" s="26" t="s">
        <v>87</v>
      </c>
      <c r="Z38" s="166">
        <v>-0.72317079317481214</v>
      </c>
      <c r="AA38" s="166"/>
      <c r="AB38" s="166">
        <v>-0.23211179145796024</v>
      </c>
      <c r="AC38" s="192"/>
      <c r="AD38" s="192"/>
      <c r="AE38" s="192"/>
      <c r="AF38" s="192"/>
      <c r="AG38" s="198"/>
      <c r="AH38" s="192"/>
      <c r="AJ38" s="211" t="s">
        <v>184</v>
      </c>
      <c r="AK38" s="212" t="s">
        <v>185</v>
      </c>
      <c r="AL38" s="201" t="s">
        <v>186</v>
      </c>
      <c r="AP38" s="1"/>
      <c r="AQ38" s="1"/>
      <c r="AR38" s="1"/>
      <c r="AS38" s="1"/>
    </row>
    <row r="39" spans="1:45" x14ac:dyDescent="0.25">
      <c r="A39" s="35"/>
      <c r="B39" s="23">
        <v>45131</v>
      </c>
      <c r="C39" s="24">
        <v>1103.96</v>
      </c>
      <c r="D39" s="25"/>
      <c r="G39" s="29"/>
      <c r="N39" s="48"/>
      <c r="Y39" s="26" t="s">
        <v>93</v>
      </c>
      <c r="Z39" s="166">
        <v>-0.21964779035058468</v>
      </c>
      <c r="AA39" s="166"/>
      <c r="AB39" s="166">
        <v>-1.6006402324200475E-2</v>
      </c>
      <c r="AC39" s="192"/>
      <c r="AD39" s="192"/>
      <c r="AE39" s="192"/>
      <c r="AF39" s="192"/>
      <c r="AG39" s="35"/>
      <c r="AH39" s="192"/>
      <c r="AI39" s="1">
        <v>1</v>
      </c>
      <c r="AJ39" s="204" t="s">
        <v>187</v>
      </c>
      <c r="AK39" s="213">
        <v>0.02</v>
      </c>
      <c r="AL39" s="214">
        <v>200</v>
      </c>
      <c r="AP39" s="1"/>
      <c r="AQ39" s="1"/>
      <c r="AR39" s="1"/>
      <c r="AS39" s="1"/>
    </row>
    <row r="40" spans="1:45" x14ac:dyDescent="0.25">
      <c r="A40" s="35"/>
      <c r="B40" s="23">
        <v>45124</v>
      </c>
      <c r="C40" s="24">
        <v>1107.8499999999999</v>
      </c>
      <c r="D40" s="25"/>
      <c r="G40" s="29"/>
      <c r="N40" s="215"/>
      <c r="O40" s="48"/>
      <c r="P40" s="108"/>
      <c r="Y40" s="26" t="s">
        <v>100</v>
      </c>
      <c r="Z40" s="166">
        <v>4.9744994608457382E-2</v>
      </c>
      <c r="AA40" s="166"/>
      <c r="AB40" s="166">
        <v>6.4716827527639742E-2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45117</v>
      </c>
      <c r="C41" s="24">
        <v>1093.0899999999999</v>
      </c>
      <c r="D41" s="25"/>
      <c r="G41" s="29"/>
      <c r="N41" s="35"/>
      <c r="O41" s="48"/>
      <c r="Y41" s="26" t="s">
        <v>108</v>
      </c>
      <c r="Z41" s="166">
        <v>0.43651136336007546</v>
      </c>
      <c r="AA41" s="166"/>
      <c r="AB41" s="166">
        <v>0.11938555115182625</v>
      </c>
      <c r="AC41" s="192"/>
      <c r="AD41" s="192"/>
      <c r="AE41" s="192"/>
      <c r="AF41" s="192"/>
      <c r="AG41" s="35"/>
      <c r="AH41" s="192"/>
      <c r="AI41" s="1">
        <v>3</v>
      </c>
      <c r="AJ41" s="217" t="s">
        <v>189</v>
      </c>
      <c r="AK41" s="213">
        <v>1.4999999999999999E-2</v>
      </c>
      <c r="AL41" s="218">
        <v>147</v>
      </c>
      <c r="AN41" s="216"/>
      <c r="AP41" s="1"/>
      <c r="AQ41" s="1"/>
      <c r="AR41" s="1"/>
      <c r="AS41" s="1"/>
    </row>
    <row r="42" spans="1:45" x14ac:dyDescent="0.25">
      <c r="A42" s="35"/>
      <c r="B42" s="23">
        <v>45110</v>
      </c>
      <c r="C42" s="24">
        <v>1119.54</v>
      </c>
      <c r="D42" s="25"/>
      <c r="G42" s="29"/>
      <c r="N42" s="35"/>
      <c r="AB42" s="219"/>
      <c r="AC42" s="192"/>
      <c r="AD42" s="192"/>
      <c r="AE42" s="192"/>
      <c r="AF42" s="192"/>
      <c r="AG42" s="35"/>
      <c r="AH42" s="192"/>
      <c r="AI42" s="1">
        <v>4</v>
      </c>
      <c r="AJ42" s="204" t="s">
        <v>190</v>
      </c>
      <c r="AK42" s="213">
        <v>6.9999999999999988E-4</v>
      </c>
      <c r="AL42" s="218">
        <v>6.8599999999999985</v>
      </c>
      <c r="AN42" s="216"/>
      <c r="AP42" s="1"/>
      <c r="AQ42" s="1"/>
      <c r="AR42" s="1"/>
      <c r="AS42" s="1"/>
    </row>
    <row r="43" spans="1:45" ht="15.75" thickBot="1" x14ac:dyDescent="0.3">
      <c r="A43" s="35"/>
      <c r="B43" s="23">
        <v>45103</v>
      </c>
      <c r="C43" s="24">
        <v>1099.78</v>
      </c>
      <c r="D43" s="25"/>
      <c r="G43" s="29"/>
      <c r="Y43" s="117" t="s">
        <v>191</v>
      </c>
      <c r="Z43" s="117"/>
      <c r="AB43" s="220"/>
      <c r="AC43" s="192"/>
      <c r="AD43" s="192"/>
      <c r="AE43" s="192"/>
      <c r="AF43" s="192"/>
      <c r="AH43" s="192"/>
      <c r="AI43" s="1">
        <v>5</v>
      </c>
      <c r="AJ43" s="207" t="s">
        <v>192</v>
      </c>
      <c r="AK43" s="221">
        <v>5.9999999999999995E-5</v>
      </c>
      <c r="AL43" s="222">
        <v>0.58799999999999997</v>
      </c>
      <c r="AN43" s="216"/>
      <c r="AP43" s="1"/>
      <c r="AQ43" s="1"/>
      <c r="AR43" s="1"/>
      <c r="AS43" s="1"/>
    </row>
    <row r="44" spans="1:45" x14ac:dyDescent="0.25">
      <c r="A44" s="35"/>
      <c r="B44" s="23">
        <v>45096</v>
      </c>
      <c r="C44" s="24">
        <v>1125.53</v>
      </c>
      <c r="D44" s="25"/>
      <c r="G44" s="29"/>
      <c r="Y44" s="26" t="s">
        <v>193</v>
      </c>
      <c r="Z44" s="223">
        <v>6.5861299551603428E-2</v>
      </c>
      <c r="AB44" s="216"/>
      <c r="AC44" s="192"/>
      <c r="AP44" s="1"/>
      <c r="AQ44" s="1"/>
      <c r="AR44" s="1"/>
      <c r="AS44" s="1"/>
    </row>
    <row r="45" spans="1:45" x14ac:dyDescent="0.25">
      <c r="A45" s="35"/>
      <c r="B45" s="23">
        <v>45089</v>
      </c>
      <c r="C45" s="24">
        <v>1107.49</v>
      </c>
      <c r="D45" s="25"/>
      <c r="G45" s="29"/>
      <c r="Y45" s="26" t="s">
        <v>194</v>
      </c>
      <c r="Z45" s="223">
        <v>4.0586105696261227E-2</v>
      </c>
      <c r="AB45" s="216"/>
      <c r="AC45" s="192"/>
      <c r="AP45" s="1"/>
      <c r="AQ45" s="1"/>
      <c r="AR45" s="1"/>
      <c r="AS45" s="1"/>
    </row>
    <row r="46" spans="1:45" x14ac:dyDescent="0.25">
      <c r="A46" s="35"/>
      <c r="B46" s="23">
        <v>45082</v>
      </c>
      <c r="C46" s="24">
        <v>1102</v>
      </c>
      <c r="D46" s="25"/>
      <c r="AP46" s="1"/>
      <c r="AQ46" s="1"/>
      <c r="AR46" s="1"/>
      <c r="AS46" s="1"/>
    </row>
    <row r="47" spans="1:45" x14ac:dyDescent="0.25">
      <c r="A47" s="35"/>
      <c r="B47" s="23">
        <v>45075</v>
      </c>
      <c r="C47" s="24">
        <v>1093.32</v>
      </c>
      <c r="D47" s="25"/>
      <c r="AP47" s="1"/>
      <c r="AQ47" s="1"/>
      <c r="AR47" s="1"/>
      <c r="AS47" s="1"/>
    </row>
    <row r="48" spans="1:45" x14ac:dyDescent="0.25">
      <c r="A48" s="35"/>
      <c r="B48" s="23">
        <v>45068</v>
      </c>
      <c r="C48" s="24">
        <v>1117.7</v>
      </c>
      <c r="D48" s="25"/>
      <c r="AP48" s="1"/>
      <c r="AQ48" s="1"/>
      <c r="AR48" s="1"/>
      <c r="AS48" s="1"/>
    </row>
    <row r="49" spans="1:45" x14ac:dyDescent="0.25">
      <c r="A49" s="35"/>
      <c r="B49" s="23">
        <v>45061</v>
      </c>
      <c r="C49" s="24">
        <v>1114.9100000000001</v>
      </c>
      <c r="D49" s="25"/>
      <c r="Z49" s="224"/>
      <c r="AJ49" s="1"/>
      <c r="AK49" s="1"/>
      <c r="AL49" s="1"/>
      <c r="AM49" s="1"/>
      <c r="AN49" s="1"/>
      <c r="AP49" s="1"/>
      <c r="AQ49" s="1"/>
      <c r="AR49" s="1"/>
      <c r="AS49" s="1"/>
    </row>
    <row r="50" spans="1:45" x14ac:dyDescent="0.25">
      <c r="A50" s="35"/>
      <c r="B50" s="23">
        <v>45054</v>
      </c>
      <c r="C50" s="24">
        <v>1100.27</v>
      </c>
      <c r="D50" s="25"/>
      <c r="AJ50" s="1"/>
      <c r="AK50" s="1"/>
      <c r="AL50" s="1"/>
      <c r="AM50" s="1"/>
      <c r="AN50" s="1"/>
      <c r="AP50" s="1"/>
      <c r="AQ50" s="1"/>
      <c r="AR50" s="1"/>
      <c r="AS50" s="1"/>
    </row>
    <row r="51" spans="1:45" x14ac:dyDescent="0.25">
      <c r="A51" s="35"/>
      <c r="B51" s="23">
        <v>45047</v>
      </c>
      <c r="C51" s="24">
        <v>1104.77</v>
      </c>
      <c r="D51" s="25"/>
      <c r="AJ51" s="1"/>
      <c r="AK51" s="1"/>
      <c r="AL51" s="1"/>
      <c r="AM51" s="1"/>
      <c r="AN51" s="1"/>
      <c r="AP51" s="1"/>
      <c r="AQ51" s="1"/>
      <c r="AR51" s="1"/>
      <c r="AS51" s="1"/>
    </row>
    <row r="52" spans="1:45" x14ac:dyDescent="0.25">
      <c r="A52" s="35"/>
      <c r="B52" s="23">
        <v>45040</v>
      </c>
      <c r="C52" s="24">
        <v>1106.58</v>
      </c>
      <c r="D52" s="25"/>
      <c r="Z52" s="225"/>
      <c r="AA52" s="35"/>
      <c r="AB52" s="35"/>
      <c r="AJ52" s="1"/>
      <c r="AK52" s="1"/>
      <c r="AL52" s="1"/>
      <c r="AM52" s="1"/>
      <c r="AN52" s="1"/>
      <c r="AP52" s="1"/>
      <c r="AQ52" s="1"/>
      <c r="AR52" s="1"/>
      <c r="AS52" s="1"/>
    </row>
    <row r="53" spans="1:45" x14ac:dyDescent="0.25">
      <c r="A53" s="35"/>
      <c r="B53" s="23">
        <v>45033</v>
      </c>
      <c r="C53" s="24">
        <v>1101.47</v>
      </c>
      <c r="D53" s="25"/>
      <c r="Z53" s="35"/>
      <c r="AA53" s="35"/>
      <c r="AB53" s="35"/>
      <c r="AJ53" s="1"/>
      <c r="AK53" s="1"/>
      <c r="AL53" s="1"/>
      <c r="AM53" s="1"/>
      <c r="AN53" s="1"/>
      <c r="AP53" s="1"/>
      <c r="AQ53" s="1"/>
      <c r="AR53" s="1"/>
      <c r="AS53" s="1"/>
    </row>
    <row r="54" spans="1:45" x14ac:dyDescent="0.25">
      <c r="A54" s="35"/>
      <c r="B54" s="23">
        <v>45026</v>
      </c>
      <c r="C54" s="24">
        <v>1080.8699999999999</v>
      </c>
      <c r="D54" s="25"/>
      <c r="Z54" s="35"/>
      <c r="AA54" s="35"/>
      <c r="AB54" s="35"/>
      <c r="AJ54" s="1"/>
      <c r="AK54" s="1"/>
      <c r="AL54" s="1"/>
      <c r="AM54" s="1"/>
      <c r="AN54" s="1"/>
      <c r="AP54" s="1"/>
      <c r="AQ54" s="1"/>
      <c r="AR54" s="1"/>
      <c r="AS54" s="1"/>
    </row>
    <row r="55" spans="1:45" x14ac:dyDescent="0.25">
      <c r="A55" s="35"/>
      <c r="B55" s="23">
        <v>45019</v>
      </c>
      <c r="C55" s="24">
        <v>1084.57</v>
      </c>
      <c r="D55" s="25"/>
      <c r="Z55" s="35"/>
      <c r="AA55" s="35"/>
      <c r="AB55" s="35"/>
      <c r="AJ55" s="1"/>
      <c r="AK55" s="1"/>
      <c r="AL55" s="1"/>
      <c r="AM55" s="1"/>
      <c r="AN55" s="1"/>
      <c r="AP55" s="1"/>
      <c r="AQ55" s="1"/>
      <c r="AR55" s="1"/>
      <c r="AS55" s="1"/>
    </row>
    <row r="56" spans="1:45" x14ac:dyDescent="0.25">
      <c r="A56" s="35"/>
      <c r="B56" s="23">
        <v>45012</v>
      </c>
      <c r="C56" s="24">
        <v>1050.01</v>
      </c>
      <c r="D56" s="25"/>
      <c r="Z56" s="35"/>
      <c r="AA56" s="35"/>
      <c r="AB56" s="35"/>
      <c r="AJ56" s="1"/>
      <c r="AK56" s="1"/>
      <c r="AL56" s="1"/>
      <c r="AM56" s="1"/>
      <c r="AN56" s="1"/>
      <c r="AP56" s="1"/>
      <c r="AQ56" s="1"/>
      <c r="AR56" s="1"/>
      <c r="AS56" s="1"/>
    </row>
    <row r="57" spans="1:45" x14ac:dyDescent="0.25">
      <c r="A57" s="35"/>
      <c r="B57" s="23">
        <v>45005</v>
      </c>
      <c r="C57" s="24">
        <v>1031.26</v>
      </c>
      <c r="D57" s="25"/>
      <c r="Z57" s="35"/>
      <c r="AA57" s="35"/>
      <c r="AB57" s="35"/>
      <c r="AJ57" s="1"/>
      <c r="AK57" s="1"/>
      <c r="AL57" s="1"/>
      <c r="AM57" s="1"/>
      <c r="AN57" s="1"/>
      <c r="AP57" s="1"/>
      <c r="AQ57" s="1"/>
      <c r="AR57" s="1"/>
      <c r="AS57" s="1"/>
    </row>
    <row r="58" spans="1:45" x14ac:dyDescent="0.25">
      <c r="A58" s="35"/>
      <c r="B58" s="23">
        <v>44998</v>
      </c>
      <c r="C58" s="24">
        <v>1012.24</v>
      </c>
      <c r="D58" s="25"/>
      <c r="Z58" s="226"/>
      <c r="AJ58" s="1"/>
      <c r="AK58" s="1"/>
      <c r="AL58" s="1"/>
      <c r="AM58" s="1"/>
      <c r="AN58" s="1"/>
      <c r="AP58" s="1"/>
      <c r="AQ58" s="1"/>
      <c r="AR58" s="1"/>
      <c r="AS58" s="1"/>
    </row>
    <row r="59" spans="1:45" x14ac:dyDescent="0.25">
      <c r="A59" s="35"/>
      <c r="B59" s="23">
        <v>44991</v>
      </c>
      <c r="C59" s="24">
        <v>1046.1500000000001</v>
      </c>
      <c r="D59" s="25"/>
      <c r="AJ59" s="1"/>
      <c r="AK59" s="1"/>
      <c r="AL59" s="1"/>
      <c r="AM59" s="1"/>
      <c r="AN59" s="1"/>
      <c r="AP59" s="1"/>
      <c r="AQ59" s="1"/>
      <c r="AR59" s="1"/>
      <c r="AS59" s="1"/>
    </row>
    <row r="60" spans="1:45" x14ac:dyDescent="0.25">
      <c r="A60" s="35"/>
      <c r="B60" s="23">
        <v>44984</v>
      </c>
      <c r="C60" s="24">
        <v>1032.55</v>
      </c>
      <c r="D60" s="25"/>
      <c r="AJ60" s="1"/>
      <c r="AK60" s="1"/>
      <c r="AL60" s="1"/>
      <c r="AM60" s="1"/>
      <c r="AN60" s="1"/>
      <c r="AP60" s="1"/>
      <c r="AQ60" s="1"/>
      <c r="AR60" s="1"/>
      <c r="AS60" s="1"/>
    </row>
    <row r="61" spans="1:45" x14ac:dyDescent="0.25">
      <c r="A61" s="35"/>
      <c r="B61" s="23">
        <v>44977</v>
      </c>
      <c r="C61" s="24">
        <v>1056.58</v>
      </c>
      <c r="D61" s="25"/>
      <c r="AJ61" s="1"/>
      <c r="AK61" s="1"/>
      <c r="AL61" s="1"/>
      <c r="AM61" s="1"/>
      <c r="AN61" s="1"/>
      <c r="AP61" s="1"/>
      <c r="AQ61" s="1"/>
      <c r="AR61" s="1"/>
      <c r="AS61" s="1"/>
    </row>
    <row r="62" spans="1:45" x14ac:dyDescent="0.25">
      <c r="A62" s="35"/>
      <c r="B62" s="23">
        <v>44970</v>
      </c>
      <c r="C62" s="24">
        <v>1061.6300000000001</v>
      </c>
      <c r="D62" s="25"/>
      <c r="AJ62" s="1"/>
      <c r="AK62" s="1"/>
      <c r="AL62" s="1"/>
      <c r="AM62" s="1"/>
      <c r="AN62" s="1"/>
      <c r="AP62" s="1"/>
      <c r="AQ62" s="1"/>
      <c r="AR62" s="1"/>
      <c r="AS62" s="1"/>
    </row>
    <row r="63" spans="1:45" x14ac:dyDescent="0.25">
      <c r="A63" s="35"/>
      <c r="B63" s="23">
        <v>44963</v>
      </c>
      <c r="C63" s="24">
        <v>1061.58</v>
      </c>
      <c r="D63" s="25"/>
      <c r="AJ63" s="1"/>
      <c r="AK63" s="1"/>
      <c r="AL63" s="1"/>
      <c r="AM63" s="1"/>
      <c r="AN63" s="1"/>
      <c r="AP63" s="1"/>
      <c r="AQ63" s="1"/>
      <c r="AR63" s="1"/>
      <c r="AS63" s="1"/>
    </row>
    <row r="64" spans="1:45" x14ac:dyDescent="0.25">
      <c r="A64" s="35"/>
      <c r="B64" s="23">
        <v>44956</v>
      </c>
      <c r="C64" s="24">
        <v>1044.81</v>
      </c>
      <c r="D64" s="25"/>
      <c r="AJ64" s="1"/>
      <c r="AK64" s="1"/>
      <c r="AL64" s="1"/>
      <c r="AM64" s="1"/>
      <c r="AN64" s="1"/>
      <c r="AP64" s="1"/>
      <c r="AQ64" s="1"/>
      <c r="AR64" s="1"/>
      <c r="AS64" s="1"/>
    </row>
    <row r="65" spans="1:45" x14ac:dyDescent="0.25">
      <c r="A65" s="35"/>
      <c r="B65" s="23">
        <v>44949</v>
      </c>
      <c r="C65" s="24">
        <v>1040.77</v>
      </c>
      <c r="D65" s="25"/>
      <c r="M65" s="1"/>
      <c r="AJ65" s="1"/>
      <c r="AK65" s="1"/>
      <c r="AL65" s="1"/>
      <c r="AM65" s="1"/>
      <c r="AN65" s="1"/>
      <c r="AP65" s="1"/>
      <c r="AQ65" s="1"/>
      <c r="AR65" s="1"/>
      <c r="AS65" s="1"/>
    </row>
    <row r="66" spans="1:45" x14ac:dyDescent="0.25">
      <c r="A66" s="35"/>
      <c r="B66" s="23">
        <v>44942</v>
      </c>
      <c r="C66" s="24">
        <v>1032.0899999999999</v>
      </c>
      <c r="D66" s="25"/>
      <c r="M66" s="1"/>
      <c r="AJ66" s="1"/>
      <c r="AK66" s="1"/>
      <c r="AL66" s="1"/>
      <c r="AM66" s="1"/>
      <c r="AN66" s="1"/>
      <c r="AP66" s="1"/>
      <c r="AQ66" s="1"/>
      <c r="AR66" s="1"/>
      <c r="AS66" s="1"/>
    </row>
    <row r="67" spans="1:45" x14ac:dyDescent="0.25">
      <c r="A67" s="35"/>
      <c r="B67" s="23">
        <v>44935</v>
      </c>
      <c r="C67" s="24">
        <v>1015.39</v>
      </c>
      <c r="D67" s="25"/>
      <c r="M67" s="1"/>
      <c r="AJ67" s="1"/>
      <c r="AK67" s="1"/>
      <c r="AL67" s="1"/>
      <c r="AM67" s="1"/>
      <c r="AN67" s="1"/>
      <c r="AP67" s="1"/>
      <c r="AQ67" s="1"/>
      <c r="AR67" s="1"/>
      <c r="AS67" s="1"/>
    </row>
    <row r="68" spans="1:45" x14ac:dyDescent="0.25">
      <c r="A68" s="35"/>
      <c r="B68" s="23">
        <v>44928</v>
      </c>
      <c r="C68" s="24">
        <v>970.41</v>
      </c>
      <c r="D68" s="25"/>
      <c r="M68" s="1"/>
      <c r="AJ68" s="1"/>
      <c r="AK68" s="1"/>
      <c r="AL68" s="1"/>
      <c r="AM68" s="1"/>
      <c r="AN68" s="1"/>
      <c r="AP68" s="1"/>
      <c r="AQ68" s="1"/>
      <c r="AR68" s="1"/>
      <c r="AS68" s="1"/>
    </row>
    <row r="69" spans="1:45" x14ac:dyDescent="0.25">
      <c r="A69" s="35"/>
      <c r="B69" s="23">
        <v>44921</v>
      </c>
      <c r="C69" s="24">
        <v>969.3</v>
      </c>
      <c r="D69" s="25"/>
      <c r="M69" s="1"/>
      <c r="AJ69" s="1"/>
      <c r="AK69" s="1"/>
      <c r="AL69" s="1"/>
      <c r="AM69" s="1"/>
      <c r="AN69" s="1"/>
      <c r="AP69" s="1"/>
      <c r="AQ69" s="1"/>
      <c r="AR69" s="1"/>
      <c r="AS69" s="1"/>
    </row>
    <row r="70" spans="1:45" x14ac:dyDescent="0.25">
      <c r="A70" s="35"/>
      <c r="B70" s="23">
        <v>44914</v>
      </c>
      <c r="C70" s="24">
        <v>961.3</v>
      </c>
      <c r="D70" s="25"/>
      <c r="M70" s="1"/>
      <c r="AJ70" s="1"/>
      <c r="AK70" s="1"/>
      <c r="AL70" s="1"/>
      <c r="AM70" s="1"/>
      <c r="AN70" s="1"/>
      <c r="AP70" s="1"/>
      <c r="AQ70" s="1"/>
      <c r="AR70" s="1"/>
      <c r="AS70" s="1"/>
    </row>
    <row r="71" spans="1:45" x14ac:dyDescent="0.25">
      <c r="A71" s="35"/>
      <c r="B71" s="23">
        <v>44907</v>
      </c>
      <c r="C71" s="24">
        <v>999.5</v>
      </c>
      <c r="D71" s="25"/>
      <c r="E71" s="1"/>
      <c r="F71" s="1"/>
      <c r="G71" s="1"/>
      <c r="H71" s="1"/>
      <c r="I71" s="1"/>
      <c r="J71" s="1"/>
      <c r="K71" s="1"/>
      <c r="L71" s="1"/>
      <c r="M71" s="1"/>
      <c r="AJ71" s="1"/>
      <c r="AK71" s="1"/>
      <c r="AL71" s="1"/>
      <c r="AM71" s="1"/>
      <c r="AN71" s="1"/>
      <c r="AP71" s="1"/>
      <c r="AQ71" s="1"/>
      <c r="AR71" s="1"/>
      <c r="AS71" s="1"/>
    </row>
    <row r="72" spans="1:45" x14ac:dyDescent="0.25">
      <c r="A72" s="35"/>
      <c r="B72" s="23">
        <v>44900</v>
      </c>
      <c r="C72" s="24">
        <v>1008.2</v>
      </c>
      <c r="D72" s="25"/>
      <c r="E72" s="1"/>
      <c r="F72" s="1"/>
      <c r="G72" s="1"/>
      <c r="H72" s="1"/>
      <c r="I72" s="1"/>
      <c r="J72" s="1"/>
      <c r="K72" s="1"/>
      <c r="L72" s="1"/>
      <c r="M72" s="1"/>
      <c r="AJ72" s="1"/>
      <c r="AK72" s="1"/>
      <c r="AL72" s="1"/>
      <c r="AM72" s="1"/>
      <c r="AN72" s="1"/>
      <c r="AP72" s="1"/>
      <c r="AQ72" s="1"/>
      <c r="AR72" s="1"/>
      <c r="AS72" s="1"/>
    </row>
    <row r="73" spans="1:45" x14ac:dyDescent="0.25">
      <c r="A73" s="35"/>
      <c r="B73" s="23">
        <v>44893</v>
      </c>
      <c r="C73" s="24">
        <v>979.68</v>
      </c>
      <c r="D73" s="25"/>
      <c r="E73" s="1"/>
      <c r="F73" s="1"/>
      <c r="G73" s="1"/>
      <c r="H73" s="1"/>
      <c r="I73" s="1"/>
      <c r="J73" s="1"/>
      <c r="K73" s="1"/>
      <c r="L73" s="1"/>
      <c r="M73" s="1"/>
      <c r="AJ73" s="1"/>
      <c r="AK73" s="1"/>
      <c r="AL73" s="1"/>
      <c r="AM73" s="1"/>
      <c r="AN73" s="1"/>
      <c r="AP73" s="1"/>
      <c r="AQ73" s="1"/>
      <c r="AR73" s="1"/>
      <c r="AS73" s="1"/>
    </row>
    <row r="74" spans="1:45" x14ac:dyDescent="0.25">
      <c r="A74" s="35"/>
      <c r="B74" s="23">
        <v>44886</v>
      </c>
      <c r="C74" s="24">
        <v>980.35</v>
      </c>
      <c r="D74" s="25"/>
      <c r="E74" s="1"/>
      <c r="F74" s="1"/>
      <c r="G74" s="1"/>
      <c r="H74" s="1"/>
      <c r="I74" s="1"/>
      <c r="J74" s="1"/>
      <c r="K74" s="1"/>
      <c r="L74" s="1"/>
      <c r="M74" s="1"/>
      <c r="AJ74" s="1"/>
      <c r="AK74" s="1"/>
      <c r="AL74" s="1"/>
      <c r="AM74" s="1"/>
      <c r="AN74" s="1"/>
      <c r="AP74" s="1"/>
      <c r="AQ74" s="1"/>
      <c r="AR74" s="1"/>
      <c r="AS74" s="1"/>
    </row>
    <row r="75" spans="1:45" x14ac:dyDescent="0.25">
      <c r="A75" s="35"/>
      <c r="B75" s="23">
        <v>44879</v>
      </c>
      <c r="C75" s="24">
        <v>975.16</v>
      </c>
      <c r="D75" s="25"/>
      <c r="E75" s="1"/>
      <c r="F75" s="1"/>
      <c r="G75" s="1"/>
      <c r="H75" s="1"/>
      <c r="I75" s="1"/>
      <c r="J75" s="1"/>
      <c r="K75" s="1"/>
      <c r="L75" s="1"/>
      <c r="M75" s="1"/>
      <c r="AJ75" s="1"/>
      <c r="AK75" s="1"/>
      <c r="AL75" s="1"/>
      <c r="AM75" s="1"/>
      <c r="AN75" s="1"/>
      <c r="AP75" s="1"/>
      <c r="AQ75" s="1"/>
      <c r="AR75" s="1"/>
      <c r="AS75" s="1"/>
    </row>
    <row r="76" spans="1:45" x14ac:dyDescent="0.25">
      <c r="A76" s="35"/>
      <c r="B76" s="23">
        <v>44872</v>
      </c>
      <c r="C76" s="24">
        <v>931</v>
      </c>
      <c r="D76" s="25"/>
      <c r="E76" s="1"/>
      <c r="F76" s="1"/>
      <c r="G76" s="1"/>
      <c r="H76" s="1"/>
      <c r="I76" s="1"/>
      <c r="J76" s="1"/>
      <c r="K76" s="1"/>
      <c r="L76" s="1"/>
      <c r="M76" s="1"/>
      <c r="AJ76" s="1"/>
      <c r="AK76" s="1"/>
      <c r="AL76" s="1"/>
      <c r="AM76" s="1"/>
      <c r="AN76" s="1"/>
      <c r="AP76" s="1"/>
      <c r="AQ76" s="1"/>
      <c r="AR76" s="1"/>
      <c r="AS76" s="1"/>
    </row>
    <row r="77" spans="1:45" x14ac:dyDescent="0.25">
      <c r="A77" s="35"/>
      <c r="B77" s="23">
        <v>44865</v>
      </c>
      <c r="C77" s="24">
        <v>932.37</v>
      </c>
      <c r="D77" s="25"/>
      <c r="E77" s="1"/>
      <c r="F77" s="1"/>
      <c r="G77" s="1"/>
      <c r="H77" s="1"/>
      <c r="I77" s="1"/>
      <c r="J77" s="1"/>
      <c r="K77" s="1"/>
      <c r="L77" s="1"/>
      <c r="M77" s="1"/>
      <c r="AJ77" s="1"/>
      <c r="AK77" s="1"/>
      <c r="AL77" s="1"/>
      <c r="AM77" s="1"/>
      <c r="AN77" s="1"/>
      <c r="AP77" s="1"/>
      <c r="AQ77" s="1"/>
      <c r="AR77" s="1"/>
      <c r="AS77" s="1"/>
    </row>
    <row r="78" spans="1:45" x14ac:dyDescent="0.25">
      <c r="A78" s="35"/>
      <c r="B78" s="23">
        <v>44858</v>
      </c>
      <c r="C78" s="24">
        <v>928.1</v>
      </c>
      <c r="D78" s="25"/>
      <c r="E78" s="1"/>
      <c r="F78" s="1"/>
      <c r="G78" s="1"/>
      <c r="H78" s="1"/>
      <c r="I78" s="1"/>
      <c r="J78" s="1"/>
      <c r="K78" s="1"/>
      <c r="L78" s="1"/>
      <c r="M78" s="1"/>
      <c r="AJ78" s="1"/>
      <c r="AK78" s="1"/>
      <c r="AL78" s="1"/>
      <c r="AM78" s="1"/>
      <c r="AN78" s="1"/>
      <c r="AP78" s="1"/>
      <c r="AQ78" s="1"/>
      <c r="AR78" s="1"/>
      <c r="AS78" s="1"/>
    </row>
    <row r="79" spans="1:45" x14ac:dyDescent="0.25">
      <c r="A79" s="35"/>
      <c r="B79" s="23">
        <v>44851</v>
      </c>
      <c r="C79" s="24">
        <v>932.23</v>
      </c>
      <c r="D79" s="25"/>
      <c r="E79" s="1"/>
      <c r="F79" s="1"/>
      <c r="G79" s="1"/>
      <c r="H79" s="1"/>
      <c r="I79" s="1"/>
      <c r="J79" s="1"/>
      <c r="K79" s="1"/>
      <c r="L79" s="1"/>
      <c r="M79" s="1"/>
      <c r="AJ79" s="1"/>
      <c r="AK79" s="1"/>
      <c r="AL79" s="1"/>
      <c r="AM79" s="1"/>
      <c r="AN79" s="1"/>
      <c r="AP79" s="1"/>
      <c r="AQ79" s="1"/>
      <c r="AR79" s="1"/>
      <c r="AS79" s="1"/>
    </row>
    <row r="80" spans="1:45" x14ac:dyDescent="0.25">
      <c r="A80" s="35"/>
      <c r="B80" s="23">
        <v>44844</v>
      </c>
      <c r="C80" s="24">
        <v>917.49</v>
      </c>
      <c r="D80" s="25"/>
      <c r="E80" s="1"/>
      <c r="F80" s="1"/>
      <c r="G80" s="1"/>
      <c r="H80" s="1"/>
      <c r="I80" s="1"/>
      <c r="J80" s="1"/>
      <c r="K80" s="1"/>
      <c r="L80" s="1"/>
      <c r="M80" s="1"/>
      <c r="AJ80" s="1"/>
      <c r="AK80" s="1"/>
      <c r="AL80" s="1"/>
      <c r="AM80" s="1"/>
      <c r="AN80" s="1"/>
      <c r="AP80" s="1"/>
      <c r="AQ80" s="1"/>
      <c r="AR80" s="1"/>
      <c r="AS80" s="1"/>
    </row>
    <row r="81" spans="1:45" x14ac:dyDescent="0.25">
      <c r="A81" s="35"/>
      <c r="B81" s="23">
        <v>44837</v>
      </c>
      <c r="C81" s="24">
        <v>916.98</v>
      </c>
      <c r="D81" s="25"/>
      <c r="E81" s="1"/>
      <c r="F81" s="1"/>
      <c r="G81" s="1"/>
      <c r="H81" s="1"/>
      <c r="I81" s="1"/>
      <c r="J81" s="1"/>
      <c r="K81" s="1"/>
      <c r="L81" s="1"/>
      <c r="M81" s="1"/>
      <c r="AJ81" s="1"/>
      <c r="AK81" s="1"/>
      <c r="AL81" s="1"/>
      <c r="AM81" s="1"/>
      <c r="AN81" s="1"/>
      <c r="AP81" s="1"/>
      <c r="AQ81" s="1"/>
      <c r="AR81" s="1"/>
      <c r="AS81" s="1"/>
    </row>
    <row r="82" spans="1:45" x14ac:dyDescent="0.25">
      <c r="A82" s="35"/>
      <c r="B82" s="23">
        <v>44830</v>
      </c>
      <c r="C82" s="24">
        <v>933.91</v>
      </c>
      <c r="D82" s="25"/>
      <c r="E82" s="1"/>
      <c r="F82" s="1"/>
      <c r="G82" s="1"/>
      <c r="H82" s="1"/>
      <c r="I82" s="1"/>
      <c r="J82" s="1"/>
      <c r="K82" s="1"/>
      <c r="L82" s="1"/>
      <c r="M82" s="1"/>
      <c r="AJ82" s="1"/>
      <c r="AK82" s="1"/>
      <c r="AL82" s="1"/>
      <c r="AM82" s="1"/>
      <c r="AN82" s="1"/>
      <c r="AP82" s="1"/>
      <c r="AQ82" s="1"/>
      <c r="AR82" s="1"/>
      <c r="AS82" s="1"/>
    </row>
    <row r="83" spans="1:45" x14ac:dyDescent="0.25">
      <c r="A83" s="35"/>
      <c r="B83" s="23">
        <v>44823</v>
      </c>
      <c r="C83" s="24">
        <v>972.17</v>
      </c>
      <c r="D83" s="25"/>
      <c r="E83" s="1"/>
      <c r="F83" s="1"/>
      <c r="G83" s="1"/>
      <c r="H83" s="1"/>
      <c r="I83" s="1"/>
      <c r="J83" s="1"/>
      <c r="K83" s="1"/>
      <c r="L83" s="1"/>
      <c r="M83" s="1"/>
      <c r="AJ83" s="1"/>
      <c r="AK83" s="1"/>
      <c r="AL83" s="1"/>
      <c r="AM83" s="1"/>
      <c r="AN83" s="1"/>
      <c r="AP83" s="1"/>
      <c r="AQ83" s="1"/>
      <c r="AR83" s="1"/>
      <c r="AS83" s="1"/>
    </row>
    <row r="84" spans="1:45" x14ac:dyDescent="0.25">
      <c r="A84" s="35"/>
      <c r="B84" s="23">
        <v>44816</v>
      </c>
      <c r="C84" s="24">
        <v>1014.61</v>
      </c>
      <c r="D84" s="25"/>
      <c r="E84" s="1"/>
      <c r="F84" s="1"/>
      <c r="G84" s="1"/>
      <c r="H84" s="1"/>
      <c r="I84" s="1"/>
      <c r="J84" s="1"/>
      <c r="K84" s="1"/>
      <c r="L84" s="1"/>
      <c r="M84" s="1"/>
      <c r="AJ84" s="1"/>
      <c r="AK84" s="1"/>
      <c r="AL84" s="1"/>
      <c r="AM84" s="1"/>
      <c r="AN84" s="1"/>
      <c r="AP84" s="1"/>
      <c r="AQ84" s="1"/>
      <c r="AR84" s="1"/>
      <c r="AS84" s="1"/>
    </row>
    <row r="85" spans="1:45" x14ac:dyDescent="0.25">
      <c r="A85" s="35"/>
      <c r="B85" s="23">
        <v>44809</v>
      </c>
      <c r="C85" s="24">
        <v>987.59</v>
      </c>
      <c r="D85" s="25"/>
      <c r="E85" s="1"/>
      <c r="F85" s="1"/>
      <c r="G85" s="1"/>
      <c r="H85" s="1"/>
      <c r="I85" s="1"/>
      <c r="J85" s="1"/>
      <c r="K85" s="1"/>
      <c r="L85" s="1"/>
      <c r="M85" s="1"/>
      <c r="AJ85" s="1"/>
      <c r="AK85" s="1"/>
      <c r="AL85" s="1"/>
      <c r="AM85" s="1"/>
      <c r="AN85" s="1"/>
      <c r="AP85" s="1"/>
      <c r="AQ85" s="1"/>
      <c r="AR85" s="1"/>
      <c r="AS85" s="1"/>
    </row>
    <row r="86" spans="1:45" x14ac:dyDescent="0.25">
      <c r="A86" s="35"/>
      <c r="B86" s="23">
        <v>44802</v>
      </c>
      <c r="C86" s="24">
        <v>1006.91</v>
      </c>
      <c r="D86" s="25"/>
      <c r="E86" s="1"/>
      <c r="F86" s="1"/>
      <c r="G86" s="1"/>
      <c r="H86" s="1"/>
      <c r="I86" s="1"/>
      <c r="J86" s="1"/>
      <c r="K86" s="1"/>
      <c r="L86" s="1"/>
      <c r="M86" s="1"/>
      <c r="AJ86" s="1"/>
      <c r="AK86" s="1"/>
      <c r="AL86" s="1"/>
      <c r="AM86" s="1"/>
      <c r="AN86" s="1"/>
      <c r="AP86" s="1"/>
      <c r="AQ86" s="1"/>
      <c r="AR86" s="1"/>
      <c r="AS86" s="1"/>
    </row>
    <row r="87" spans="1:45" x14ac:dyDescent="0.25">
      <c r="A87" s="35"/>
      <c r="B87" s="23">
        <v>44795</v>
      </c>
      <c r="C87" s="24">
        <v>1033.93</v>
      </c>
      <c r="D87" s="25"/>
      <c r="E87" s="1"/>
      <c r="F87" s="1"/>
      <c r="G87" s="1"/>
      <c r="H87" s="1"/>
      <c r="I87" s="1"/>
      <c r="J87" s="1"/>
      <c r="K87" s="1"/>
      <c r="L87" s="1"/>
      <c r="M87" s="1"/>
      <c r="AJ87" s="1"/>
      <c r="AK87" s="1"/>
      <c r="AL87" s="1"/>
      <c r="AM87" s="1"/>
      <c r="AN87" s="1"/>
      <c r="AP87" s="1"/>
      <c r="AQ87" s="1"/>
      <c r="AR87" s="1"/>
      <c r="AS87" s="1"/>
    </row>
    <row r="88" spans="1:45" x14ac:dyDescent="0.25">
      <c r="A88" s="35"/>
      <c r="B88" s="23">
        <v>44788</v>
      </c>
      <c r="C88" s="24">
        <v>1059.2</v>
      </c>
      <c r="D88" s="25"/>
      <c r="E88" s="1"/>
      <c r="F88" s="1"/>
      <c r="G88" s="1"/>
      <c r="H88" s="1"/>
      <c r="I88" s="1"/>
      <c r="J88" s="1"/>
      <c r="K88" s="1"/>
      <c r="L88" s="1"/>
      <c r="M88" s="1"/>
      <c r="AJ88" s="1"/>
      <c r="AK88" s="1"/>
      <c r="AL88" s="1"/>
      <c r="AM88" s="1"/>
      <c r="AN88" s="1"/>
      <c r="AP88" s="1"/>
      <c r="AQ88" s="1"/>
      <c r="AR88" s="1"/>
      <c r="AS88" s="1"/>
    </row>
    <row r="89" spans="1:45" x14ac:dyDescent="0.25">
      <c r="A89" s="35"/>
      <c r="B89" s="23">
        <v>44781</v>
      </c>
      <c r="C89" s="24">
        <v>1029.3900000000001</v>
      </c>
      <c r="D89" s="25"/>
      <c r="E89" s="1"/>
      <c r="F89" s="1"/>
      <c r="G89" s="1"/>
      <c r="H89" s="1"/>
      <c r="I89" s="1"/>
      <c r="J89" s="1"/>
      <c r="K89" s="1"/>
      <c r="L89" s="1"/>
      <c r="M89" s="1"/>
      <c r="AJ89" s="1"/>
      <c r="AK89" s="1"/>
      <c r="AL89" s="1"/>
      <c r="AM89" s="1"/>
      <c r="AN89" s="1"/>
      <c r="AP89" s="1"/>
      <c r="AQ89" s="1"/>
      <c r="AR89" s="1"/>
      <c r="AS89" s="1"/>
    </row>
    <row r="90" spans="1:45" x14ac:dyDescent="0.25">
      <c r="A90" s="35"/>
      <c r="B90" s="23">
        <v>44774</v>
      </c>
      <c r="C90" s="24">
        <v>1023.9</v>
      </c>
      <c r="D90" s="25"/>
      <c r="E90" s="1"/>
      <c r="F90" s="1"/>
      <c r="G90" s="1"/>
      <c r="H90" s="1"/>
      <c r="I90" s="1"/>
      <c r="J90" s="1"/>
      <c r="K90" s="1"/>
      <c r="L90" s="1"/>
      <c r="M90" s="1"/>
      <c r="AJ90" s="1"/>
      <c r="AK90" s="1"/>
      <c r="AL90" s="1"/>
      <c r="AM90" s="1"/>
      <c r="AN90" s="1"/>
      <c r="AP90" s="1"/>
      <c r="AQ90" s="1"/>
      <c r="AR90" s="1"/>
      <c r="AS90" s="1"/>
    </row>
    <row r="91" spans="1:45" x14ac:dyDescent="0.25">
      <c r="A91" s="35"/>
      <c r="B91" s="23">
        <v>44767</v>
      </c>
      <c r="C91" s="24">
        <v>990.45</v>
      </c>
      <c r="D91" s="25"/>
      <c r="E91" s="1"/>
      <c r="F91" s="1"/>
      <c r="G91" s="1"/>
      <c r="H91" s="1"/>
      <c r="I91" s="1"/>
      <c r="J91" s="1"/>
      <c r="K91" s="1"/>
      <c r="L91" s="1"/>
      <c r="M91" s="1"/>
      <c r="AJ91" s="1"/>
      <c r="AK91" s="1"/>
      <c r="AL91" s="1"/>
      <c r="AM91" s="1"/>
      <c r="AN91" s="1"/>
      <c r="AP91" s="1"/>
      <c r="AQ91" s="1"/>
      <c r="AR91" s="1"/>
      <c r="AS91" s="1"/>
    </row>
    <row r="92" spans="1:45" x14ac:dyDescent="0.25">
      <c r="A92" s="35"/>
      <c r="B92" s="23">
        <v>44760</v>
      </c>
      <c r="C92" s="24">
        <v>953.53</v>
      </c>
      <c r="D92" s="25"/>
      <c r="E92" s="1"/>
      <c r="F92" s="1"/>
      <c r="G92" s="1"/>
      <c r="H92" s="1"/>
      <c r="I92" s="1"/>
      <c r="J92" s="1"/>
      <c r="K92" s="1"/>
      <c r="L92" s="1"/>
      <c r="M92" s="1"/>
      <c r="AJ92" s="1"/>
      <c r="AK92" s="1"/>
      <c r="AL92" s="1"/>
      <c r="AM92" s="1"/>
      <c r="AN92" s="1"/>
      <c r="AP92" s="1"/>
      <c r="AQ92" s="1"/>
      <c r="AR92" s="1"/>
      <c r="AS92" s="1"/>
    </row>
    <row r="93" spans="1:45" x14ac:dyDescent="0.25">
      <c r="A93" s="35"/>
      <c r="B93" s="23">
        <v>44753</v>
      </c>
      <c r="C93" s="24">
        <v>954.95</v>
      </c>
      <c r="D93" s="25"/>
      <c r="E93" s="1"/>
      <c r="F93" s="1"/>
      <c r="G93" s="1"/>
      <c r="H93" s="1"/>
      <c r="I93" s="1"/>
      <c r="J93" s="1"/>
      <c r="K93" s="1"/>
      <c r="L93" s="1"/>
      <c r="M93" s="1"/>
      <c r="AJ93" s="1"/>
      <c r="AK93" s="1"/>
      <c r="AL93" s="1"/>
      <c r="AM93" s="1"/>
      <c r="AN93" s="1"/>
      <c r="AP93" s="1"/>
      <c r="AQ93" s="1"/>
      <c r="AR93" s="1"/>
      <c r="AS93" s="1"/>
    </row>
    <row r="94" spans="1:45" x14ac:dyDescent="0.25">
      <c r="A94" s="35"/>
      <c r="B94" s="23">
        <v>44746</v>
      </c>
      <c r="C94" s="24">
        <v>936.54</v>
      </c>
      <c r="D94" s="25"/>
      <c r="E94" s="1"/>
      <c r="F94" s="1"/>
      <c r="G94" s="1"/>
      <c r="H94" s="1"/>
      <c r="I94" s="1"/>
      <c r="J94" s="1"/>
      <c r="K94" s="1"/>
      <c r="L94" s="1"/>
      <c r="M94" s="1"/>
      <c r="AJ94" s="1"/>
      <c r="AK94" s="1"/>
      <c r="AL94" s="1"/>
      <c r="AM94" s="1"/>
      <c r="AN94" s="1"/>
      <c r="AP94" s="1"/>
      <c r="AQ94" s="1"/>
      <c r="AR94" s="1"/>
      <c r="AS94" s="1"/>
    </row>
    <row r="95" spans="1:45" x14ac:dyDescent="0.25">
      <c r="A95" s="35"/>
      <c r="B95" s="23">
        <v>44739</v>
      </c>
      <c r="C95" s="24">
        <v>947.3</v>
      </c>
      <c r="D95" s="25"/>
      <c r="E95" s="1"/>
      <c r="F95" s="1"/>
      <c r="G95" s="1"/>
      <c r="H95" s="1"/>
      <c r="I95" s="1"/>
      <c r="J95" s="1"/>
      <c r="K95" s="1"/>
      <c r="L95" s="1"/>
      <c r="M95" s="1"/>
      <c r="AJ95" s="1"/>
      <c r="AK95" s="1"/>
      <c r="AL95" s="1"/>
      <c r="AM95" s="1"/>
      <c r="AN95" s="1"/>
      <c r="AP95" s="1"/>
      <c r="AQ95" s="1"/>
      <c r="AR95" s="1"/>
      <c r="AS95" s="1"/>
    </row>
    <row r="96" spans="1:45" x14ac:dyDescent="0.25">
      <c r="A96" s="35"/>
      <c r="B96" s="23">
        <v>44732</v>
      </c>
      <c r="C96" s="24">
        <v>890.38</v>
      </c>
      <c r="D96" s="25"/>
      <c r="E96" s="1"/>
      <c r="F96" s="1"/>
      <c r="G96" s="1"/>
      <c r="H96" s="1"/>
      <c r="I96" s="1"/>
      <c r="J96" s="1"/>
      <c r="K96" s="1"/>
      <c r="L96" s="1"/>
      <c r="M96" s="1"/>
      <c r="AJ96" s="1"/>
      <c r="AK96" s="1"/>
      <c r="AL96" s="1"/>
      <c r="AM96" s="1"/>
      <c r="AN96" s="1"/>
      <c r="AP96" s="1"/>
      <c r="AQ96" s="1"/>
      <c r="AR96" s="1"/>
      <c r="AS96" s="1"/>
    </row>
    <row r="97" spans="1:45" x14ac:dyDescent="0.25">
      <c r="A97" s="35"/>
      <c r="B97" s="23">
        <v>44725</v>
      </c>
      <c r="C97" s="24">
        <v>904.35</v>
      </c>
      <c r="D97" s="25"/>
      <c r="E97" s="1"/>
      <c r="F97" s="1"/>
      <c r="G97" s="1"/>
      <c r="H97" s="1"/>
      <c r="I97" s="1"/>
      <c r="J97" s="1"/>
      <c r="K97" s="1"/>
      <c r="L97" s="1"/>
      <c r="M97" s="1"/>
      <c r="AJ97" s="1"/>
      <c r="AK97" s="1"/>
      <c r="AL97" s="1"/>
      <c r="AM97" s="1"/>
      <c r="AN97" s="1"/>
      <c r="AP97" s="1"/>
      <c r="AQ97" s="1"/>
      <c r="AR97" s="1"/>
      <c r="AS97" s="1"/>
    </row>
    <row r="98" spans="1:45" x14ac:dyDescent="0.25">
      <c r="A98" s="35"/>
      <c r="B98" s="23">
        <v>44718</v>
      </c>
      <c r="C98" s="24">
        <v>970.01</v>
      </c>
      <c r="D98" s="25"/>
      <c r="E98" s="1"/>
      <c r="F98" s="1"/>
      <c r="G98" s="1"/>
      <c r="H98" s="1"/>
      <c r="I98" s="1"/>
      <c r="J98" s="1"/>
      <c r="K98" s="1"/>
      <c r="L98" s="1"/>
      <c r="M98" s="1"/>
      <c r="AJ98" s="1"/>
      <c r="AK98" s="1"/>
      <c r="AL98" s="1"/>
      <c r="AM98" s="1"/>
      <c r="AN98" s="1"/>
      <c r="AP98" s="1"/>
      <c r="AQ98" s="1"/>
      <c r="AR98" s="1"/>
      <c r="AS98" s="1"/>
    </row>
    <row r="99" spans="1:45" x14ac:dyDescent="0.25">
      <c r="A99" s="35"/>
      <c r="B99" s="23">
        <v>44711</v>
      </c>
      <c r="C99" s="24">
        <v>952.68</v>
      </c>
      <c r="D99" s="25"/>
      <c r="E99" s="1"/>
      <c r="F99" s="1"/>
      <c r="G99" s="1"/>
      <c r="H99" s="1"/>
      <c r="I99" s="1"/>
      <c r="J99" s="1"/>
      <c r="K99" s="1"/>
      <c r="L99" s="1"/>
      <c r="M99" s="1"/>
      <c r="AJ99" s="1"/>
      <c r="AK99" s="1"/>
      <c r="AL99" s="1"/>
      <c r="AM99" s="1"/>
      <c r="AN99" s="1"/>
      <c r="AP99" s="1"/>
      <c r="AQ99" s="1"/>
      <c r="AR99" s="1"/>
      <c r="AS99" s="1"/>
    </row>
    <row r="100" spans="1:45" x14ac:dyDescent="0.25">
      <c r="A100" s="35"/>
      <c r="B100" s="23">
        <v>44704</v>
      </c>
      <c r="C100" s="24">
        <v>913.36</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44697</v>
      </c>
      <c r="C101" s="24">
        <v>957.9</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44690</v>
      </c>
      <c r="C102" s="24">
        <v>937.4</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44683</v>
      </c>
      <c r="C103" s="24">
        <v>1007.52</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44676</v>
      </c>
      <c r="C104" s="24">
        <v>1016.21</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44669</v>
      </c>
      <c r="C105" s="24">
        <v>1058.1099999999999</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44662</v>
      </c>
      <c r="C106" s="24">
        <v>1033.1600000000001</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44655</v>
      </c>
      <c r="C107" s="24">
        <v>1082.02</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44648</v>
      </c>
      <c r="C108" s="24">
        <v>1052.02</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44641</v>
      </c>
      <c r="C109" s="24">
        <v>1028.1199999999999</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44634</v>
      </c>
      <c r="C110" s="24">
        <v>959.35</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44627</v>
      </c>
      <c r="C111" s="24">
        <v>983.32</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44620</v>
      </c>
      <c r="C112" s="24">
        <v>1048.4000000000001</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44613</v>
      </c>
      <c r="C113" s="24">
        <v>1052.3900000000001</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44606</v>
      </c>
      <c r="C114" s="24">
        <v>1055.05</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44599</v>
      </c>
      <c r="C115" s="24">
        <v>1077.6300000000001</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44592</v>
      </c>
      <c r="C116" s="24">
        <v>1104.1400000000001</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44585</v>
      </c>
      <c r="C117" s="24">
        <v>1071.43</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44578</v>
      </c>
      <c r="C118" s="24">
        <v>1105.45</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44571</v>
      </c>
      <c r="C119" s="24">
        <v>1119.1600000000001</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44564</v>
      </c>
      <c r="C120" s="24">
        <v>1179.32</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44557</v>
      </c>
      <c r="C121" s="24">
        <v>1174.3599999999999</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44550</v>
      </c>
      <c r="C122" s="24">
        <v>1136.8699999999999</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44543</v>
      </c>
      <c r="C123" s="24">
        <v>1178.1500000000001</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44536</v>
      </c>
      <c r="C124" s="24">
        <v>1159.98</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44529</v>
      </c>
      <c r="C125" s="24">
        <v>1175.3800000000001</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44522</v>
      </c>
      <c r="C126" s="24">
        <v>1200.1500000000001</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44515</v>
      </c>
      <c r="C127" s="24">
        <v>1188.8800000000001</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44508</v>
      </c>
      <c r="C128" s="24">
        <v>1169.19</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44501</v>
      </c>
      <c r="C129" s="24">
        <v>1159.44</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44494</v>
      </c>
      <c r="C130" s="24">
        <v>1136.81</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44487</v>
      </c>
      <c r="C131" s="24">
        <v>1116.5899999999999</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44480</v>
      </c>
      <c r="C132" s="24">
        <v>1087.77</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44473</v>
      </c>
      <c r="C133" s="24">
        <v>1065.72</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44466</v>
      </c>
      <c r="C134" s="24">
        <v>1092.5899999999999</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44459</v>
      </c>
      <c r="C135" s="24">
        <v>1086.94</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44452</v>
      </c>
      <c r="C136" s="24">
        <v>1127.3599999999999</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44445</v>
      </c>
      <c r="C137" s="24">
        <v>1124.32</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44438</v>
      </c>
      <c r="C138" s="24">
        <v>1121.1600000000001</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44431</v>
      </c>
      <c r="C139" s="24">
        <v>1123.95</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44424</v>
      </c>
      <c r="C140" s="24">
        <v>1152.5999999999999</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44417</v>
      </c>
      <c r="C141" s="24">
        <v>1155.67</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44410</v>
      </c>
      <c r="C142" s="24">
        <v>1149.6099999999999</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44403</v>
      </c>
      <c r="C143" s="24">
        <v>1158.08</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44396</v>
      </c>
      <c r="C144" s="24">
        <v>1126.04</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44389</v>
      </c>
      <c r="C145" s="24">
        <v>1141.18</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44382</v>
      </c>
      <c r="C146" s="24">
        <v>1137.1099999999999</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44375</v>
      </c>
      <c r="C147" s="24">
        <v>1133.32</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44368</v>
      </c>
      <c r="C148" s="24">
        <v>1105.43</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44361</v>
      </c>
      <c r="C149" s="24">
        <v>1100.42</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44354</v>
      </c>
      <c r="C150" s="24">
        <v>1086.96</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44347</v>
      </c>
      <c r="C151" s="24">
        <v>1080.27</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44340</v>
      </c>
      <c r="C152" s="24">
        <v>1067.6300000000001</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44333</v>
      </c>
      <c r="C153" s="24">
        <v>1047.03</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44326</v>
      </c>
      <c r="C154" s="24">
        <v>1051.92</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44319</v>
      </c>
      <c r="C155" s="24">
        <v>1066.94</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44312</v>
      </c>
      <c r="C156" s="24">
        <v>1072.72</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44305</v>
      </c>
      <c r="C157" s="24">
        <v>1077.57</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44298</v>
      </c>
      <c r="C158" s="24">
        <v>1073.08</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44291</v>
      </c>
      <c r="C159" s="24">
        <v>1065.6600000000001</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44284</v>
      </c>
      <c r="C160" s="24">
        <v>1037.48</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44277</v>
      </c>
      <c r="C161" s="24">
        <v>1033.8399999999999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44270</v>
      </c>
      <c r="C162" s="24">
        <v>1044.57</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44263</v>
      </c>
      <c r="C163" s="24">
        <v>1006.02</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44256</v>
      </c>
      <c r="C164" s="24">
        <v>1039.75</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44249</v>
      </c>
      <c r="C165" s="24">
        <v>1043.76</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44242</v>
      </c>
      <c r="C166" s="24">
        <v>1075.6199999999999</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44235</v>
      </c>
      <c r="C167" s="24">
        <v>1066.24</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44228</v>
      </c>
      <c r="C168" s="24">
        <v>1029.1199999999999</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44221</v>
      </c>
      <c r="C169" s="24">
        <v>1045.96</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44214</v>
      </c>
      <c r="C170" s="24">
        <v>1023.62</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44207</v>
      </c>
      <c r="C171" s="24">
        <v>1028.19</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44200</v>
      </c>
      <c r="C172" s="24">
        <v>1018.34</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44193</v>
      </c>
      <c r="C173" s="24">
        <v>1022.21</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44186</v>
      </c>
      <c r="C174" s="24">
        <v>1014.32</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44179</v>
      </c>
      <c r="C175" s="24">
        <v>1003.07</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44172</v>
      </c>
      <c r="C176" s="24">
        <v>1000</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44165</v>
      </c>
      <c r="C177" s="24">
        <v>1002.5102900602906</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44158</v>
      </c>
      <c r="C178" s="24">
        <v>1003.629140785028</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44151</v>
      </c>
      <c r="C179" s="24">
        <v>988.60874699032672</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44144</v>
      </c>
      <c r="C180" s="24">
        <v>985.66099800411268</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44137</v>
      </c>
      <c r="C181" s="24">
        <v>959.71904999974356</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44130</v>
      </c>
      <c r="C182" s="24">
        <v>909.48317284106508</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44123</v>
      </c>
      <c r="C183" s="24">
        <v>945.4391729116021</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44116</v>
      </c>
      <c r="C184" s="24">
        <v>956.88303083789208</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44109</v>
      </c>
      <c r="C185" s="24">
        <v>951.83942041226726</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44102</v>
      </c>
      <c r="C186" s="24">
        <v>926.33429865007554</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44095</v>
      </c>
      <c r="C187" s="24">
        <v>918.73012733893802</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44088</v>
      </c>
      <c r="C188" s="24">
        <v>919.27406687160965</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44081</v>
      </c>
      <c r="C189" s="24">
        <v>919.83442903115747</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44074</v>
      </c>
      <c r="C190" s="24">
        <v>934.06782892472688</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44067</v>
      </c>
      <c r="C191" s="24">
        <v>947.76196180688692</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44060</v>
      </c>
      <c r="C192" s="24">
        <v>932.03641958643732</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44053</v>
      </c>
      <c r="C193" s="24">
        <v>925.54785079098815</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44046</v>
      </c>
      <c r="C194" s="24">
        <v>918.52863464527047</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44039</v>
      </c>
      <c r="C195" s="24">
        <v>897.24648793532947</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44032</v>
      </c>
      <c r="C196" s="24">
        <v>906.21076672388654</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44025</v>
      </c>
      <c r="C197" s="24">
        <v>922.60942822806419</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44018</v>
      </c>
      <c r="C198" s="24">
        <v>920.40337035899745</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44011</v>
      </c>
      <c r="C199" s="24">
        <v>910.62033763560305</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44004</v>
      </c>
      <c r="C200" s="24">
        <v>884.8682883302904</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43997</v>
      </c>
      <c r="C201" s="24">
        <v>905.25135777768196</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43990</v>
      </c>
      <c r="C202" s="24">
        <v>882.65306041381245</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43983</v>
      </c>
      <c r="C203" s="24">
        <v>915.45461796806831</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43976</v>
      </c>
      <c r="C204" s="24">
        <v>880.00831415193215</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43969</v>
      </c>
      <c r="C205" s="24">
        <v>867.90458556804458</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43962</v>
      </c>
      <c r="C206" s="24">
        <v>849.35936666134739</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43955</v>
      </c>
      <c r="C207" s="24">
        <v>865.92472532086674</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43948</v>
      </c>
      <c r="C208" s="24">
        <v>834.6182541638392</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43941</v>
      </c>
      <c r="C209" s="24">
        <v>839.08986502478717</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43934</v>
      </c>
      <c r="C210" s="24">
        <v>846.68702781190848</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43927</v>
      </c>
      <c r="C211" s="24">
        <v>824.68929174210973</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43920</v>
      </c>
      <c r="C212" s="24">
        <v>756.23412500897746</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43913</v>
      </c>
      <c r="C213" s="24">
        <v>757.34334008139274</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43906</v>
      </c>
      <c r="C214" s="24">
        <v>712.61434201645432</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43899</v>
      </c>
      <c r="C215" s="24">
        <v>781.58989898562277</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43892</v>
      </c>
      <c r="C216" s="24">
        <v>872.94513232270765</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43885</v>
      </c>
      <c r="C217" s="24">
        <v>894.90139484826602</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43878</v>
      </c>
      <c r="C218" s="24">
        <v>1011.421122520685</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43871</v>
      </c>
      <c r="C219" s="24">
        <v>1025.038312677309</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43864</v>
      </c>
      <c r="C220" s="24">
        <v>1002.4099558050508</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43857</v>
      </c>
      <c r="C221" s="24">
        <v>966.01406771369841</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43850</v>
      </c>
      <c r="C222" s="24">
        <v>996.62830416756606</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43843</v>
      </c>
      <c r="C223" s="24">
        <v>1000.7838905010467</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43836</v>
      </c>
      <c r="C224" s="24">
        <v>984.1163231228627</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43829</v>
      </c>
      <c r="C225" s="24">
        <v>973.34756526373405</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43822</v>
      </c>
      <c r="C226" s="24">
        <v>973.63941192983907</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43815</v>
      </c>
      <c r="C227" s="24">
        <v>973.69817411167253</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43808</v>
      </c>
      <c r="C228" s="24">
        <v>956.12930118314978</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43801</v>
      </c>
      <c r="C229" s="24">
        <v>951.16118665065005</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43794</v>
      </c>
      <c r="C230" s="24">
        <v>950.67738469388451</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43787</v>
      </c>
      <c r="C231" s="24">
        <v>944.17338296219873</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43780</v>
      </c>
      <c r="C232" s="24">
        <v>945.93203882609282</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43773</v>
      </c>
      <c r="C233" s="24">
        <v>944.94224567465119</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43766</v>
      </c>
      <c r="C234" s="24">
        <v>924.59066682014782</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43759</v>
      </c>
      <c r="C235" s="24">
        <v>919.10948784526477</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43752</v>
      </c>
      <c r="C236" s="24">
        <v>904.05016824882694</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43745</v>
      </c>
      <c r="C237" s="24">
        <v>905.50057627594413</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43738</v>
      </c>
      <c r="C238" s="24">
        <v>899.14387056327212</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43731</v>
      </c>
      <c r="C239" s="24">
        <v>910.3570595343781</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43724</v>
      </c>
      <c r="C240" s="24">
        <v>914.63858381951388</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43717</v>
      </c>
      <c r="C241" s="24">
        <v>912.32363508387368</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43710</v>
      </c>
      <c r="C242" s="24">
        <v>903.45614897884536</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43703</v>
      </c>
      <c r="C243" s="24">
        <v>888.88947774628718</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43696</v>
      </c>
      <c r="C244" s="24">
        <v>863.98751572510673</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43689</v>
      </c>
      <c r="C245" s="24">
        <v>869.05943164968198</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43682</v>
      </c>
      <c r="C246" s="24">
        <v>871.95477793800944</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43675</v>
      </c>
      <c r="C247" s="24">
        <v>887.12864408377391</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43668</v>
      </c>
      <c r="C248" s="24">
        <v>913.71059139016518</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43661</v>
      </c>
      <c r="C249" s="24">
        <v>899.26255960909771</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43654</v>
      </c>
      <c r="C250" s="24">
        <v>902.7328775580271</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43647</v>
      </c>
      <c r="C251" s="24">
        <v>903.4669659795793</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43640</v>
      </c>
      <c r="C252" s="24">
        <v>880.03421591701067</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43633</v>
      </c>
      <c r="C253" s="24">
        <v>884.73782730997596</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43626</v>
      </c>
      <c r="C254" s="24">
        <v>871.42823685568101</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43619</v>
      </c>
      <c r="C255" s="24">
        <v>860.42371857535181</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43612</v>
      </c>
      <c r="C256" s="24">
        <v>844.9851636444929</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43605</v>
      </c>
      <c r="C257" s="24">
        <v>856.80222166290821</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43598</v>
      </c>
      <c r="C258" s="24">
        <v>868.60085825826911</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43591</v>
      </c>
      <c r="C259" s="24">
        <v>868.67070046980291</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43584</v>
      </c>
      <c r="C260" s="24">
        <v>895.98952109054801</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43577</v>
      </c>
      <c r="C261" s="24">
        <v>895.87264103850168</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43570</v>
      </c>
      <c r="C262" s="24">
        <v>885.84867654306606</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43563</v>
      </c>
      <c r="C263" s="24">
        <v>879.65254771089008</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43556</v>
      </c>
      <c r="C264" s="24">
        <v>882.79925371845059</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43549</v>
      </c>
      <c r="C265" s="24">
        <v>864.45201996703747</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43542</v>
      </c>
      <c r="C266" s="24">
        <v>855.00789164582295</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43535</v>
      </c>
      <c r="C267" s="24">
        <v>856.55410418460451</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43528</v>
      </c>
      <c r="C268" s="24">
        <v>840.04189999110781</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43521</v>
      </c>
      <c r="C269" s="24">
        <v>846.54970769896977</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43514</v>
      </c>
      <c r="C270" s="24">
        <v>847.24215638269266</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43507</v>
      </c>
      <c r="C271" s="24">
        <v>842.82655180655559</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43500</v>
      </c>
      <c r="C272" s="24">
        <v>821.82459273684549</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43493</v>
      </c>
      <c r="C273" s="24">
        <v>816.31856102756558</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43486</v>
      </c>
      <c r="C274" s="24">
        <v>809.76958823103587</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43479</v>
      </c>
      <c r="C275" s="24">
        <v>810.41542021727673</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43472</v>
      </c>
      <c r="C276" s="24">
        <v>785.67169593771393</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43465</v>
      </c>
      <c r="C277" s="24">
        <v>768.10024437619415</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43458</v>
      </c>
      <c r="C278" s="24">
        <v>754.42205122586392</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43451</v>
      </c>
      <c r="C279" s="24">
        <v>742.29629449588435</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43444</v>
      </c>
      <c r="C280" s="24">
        <v>790.01601142831646</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43437</v>
      </c>
      <c r="C281" s="24">
        <v>792.5749053117338</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43430</v>
      </c>
      <c r="C282" s="24">
        <v>825.92644312157495</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43423</v>
      </c>
      <c r="C283" s="24">
        <v>798.18258896941973</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43416</v>
      </c>
      <c r="C284" s="24">
        <v>816.48607612721776</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43409</v>
      </c>
      <c r="C285" s="24">
        <v>829.51375989889073</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43402</v>
      </c>
      <c r="C286" s="24">
        <v>820.00354885224795</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43395</v>
      </c>
      <c r="C287" s="24">
        <v>795.74518223474308</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43388</v>
      </c>
      <c r="C288" s="24">
        <v>818.57983073719367</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43381</v>
      </c>
      <c r="C289" s="24">
        <v>815.24034146933786</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43374</v>
      </c>
      <c r="C290" s="24">
        <v>851.79883998842558</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43367</v>
      </c>
      <c r="C291" s="24">
        <v>859.89561090901668</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43360</v>
      </c>
      <c r="C292" s="24">
        <v>854.63265533306048</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43353</v>
      </c>
      <c r="C293" s="24">
        <v>847.90509326866425</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43346</v>
      </c>
      <c r="C294" s="24">
        <v>843.26074828393587</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43339</v>
      </c>
      <c r="C295" s="24">
        <v>855.62202066372276</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43332</v>
      </c>
      <c r="C296" s="24">
        <v>850.74789953489289</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43325</v>
      </c>
      <c r="C297" s="24">
        <v>856.1807340102888</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43318</v>
      </c>
      <c r="C298" s="24">
        <v>858.39719453362909</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43311</v>
      </c>
      <c r="C299" s="24">
        <v>852.86481166783119</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43304</v>
      </c>
      <c r="C300" s="24">
        <v>850.22075606879025</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43297</v>
      </c>
      <c r="C301" s="24">
        <v>838.4438152937098</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43290</v>
      </c>
      <c r="C302" s="24">
        <v>840.32366520574863</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43283</v>
      </c>
      <c r="C303" s="24">
        <v>825.18492011066701</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43276</v>
      </c>
      <c r="C304" s="24">
        <v>823.24073920462456</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43269</v>
      </c>
      <c r="C305" s="24">
        <v>836.22563734074186</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43262</v>
      </c>
      <c r="C306" s="24">
        <v>846.83377201822736</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43255</v>
      </c>
      <c r="C307" s="24">
        <v>839.18273408858045</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43248</v>
      </c>
      <c r="C308" s="24">
        <v>836.0830264735215</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43241</v>
      </c>
      <c r="C309" s="24">
        <v>837.54378043938789</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43234</v>
      </c>
      <c r="C310" s="24">
        <v>832.75125134136522</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43227</v>
      </c>
      <c r="C311" s="24">
        <v>826.2537342824902</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43220</v>
      </c>
      <c r="C312" s="24">
        <v>809.7656740370719</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43213</v>
      </c>
      <c r="C313" s="24">
        <v>801.98170033557085</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43206</v>
      </c>
      <c r="C314" s="24">
        <v>792.41351803924181</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43199</v>
      </c>
      <c r="C315" s="24">
        <v>785.78973559898066</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43192</v>
      </c>
      <c r="C316" s="24">
        <v>777.21631039959902</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43185</v>
      </c>
      <c r="C317" s="24">
        <v>780.12748758696011</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43178</v>
      </c>
      <c r="C318" s="24">
        <v>765.84538963180751</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43171</v>
      </c>
      <c r="C319" s="24">
        <v>806.47571456271021</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43164</v>
      </c>
      <c r="C320" s="24">
        <v>808.34617551702831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43157</v>
      </c>
      <c r="C321" s="24">
        <v>787.06936635775492</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43150</v>
      </c>
      <c r="C322" s="24">
        <v>807.44411737458097</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43143</v>
      </c>
      <c r="C323" s="24">
        <v>795.27917556243756</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43136</v>
      </c>
      <c r="C324" s="24">
        <v>774.45130567207741</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43129</v>
      </c>
      <c r="C325" s="24">
        <v>809.25745489104554</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43122</v>
      </c>
      <c r="C326" s="24">
        <v>838.18948296464237</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43115</v>
      </c>
      <c r="C327" s="24">
        <v>835.56410469471075</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43108</v>
      </c>
      <c r="C328" s="24">
        <v>831.68319896450214</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43101</v>
      </c>
      <c r="C329" s="24">
        <v>829.05914409613149</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43094</v>
      </c>
      <c r="C330" s="24">
        <v>809.59809100883194</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43087</v>
      </c>
      <c r="C331" s="24">
        <v>818.5094919549432</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43080</v>
      </c>
      <c r="C332" s="24">
        <v>816.56765661333111</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43073</v>
      </c>
      <c r="C333" s="24">
        <v>812.7850879931018</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43066</v>
      </c>
      <c r="C334" s="24">
        <v>803.98955896720247</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43059</v>
      </c>
      <c r="C335" s="24">
        <v>799.01786789242078</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43052</v>
      </c>
      <c r="C336" s="24">
        <v>798.98115899991501</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43045</v>
      </c>
      <c r="C337" s="24">
        <v>808.73821789380952</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43038</v>
      </c>
      <c r="C338" s="24">
        <v>813.38726488844691</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43031</v>
      </c>
      <c r="C339" s="24">
        <v>810.70205882019457</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43024</v>
      </c>
      <c r="C340" s="24">
        <v>797.91409479262529</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43017</v>
      </c>
      <c r="C341" s="24">
        <v>792.68342738990907</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43010</v>
      </c>
      <c r="C342" s="24">
        <v>792.96952895623031</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43003</v>
      </c>
      <c r="C343" s="24">
        <v>780.50812024892684</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42996</v>
      </c>
      <c r="C344" s="24">
        <v>770.20168190404854</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42989</v>
      </c>
      <c r="C345" s="24">
        <v>768.31096257428453</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42982</v>
      </c>
      <c r="C346" s="24">
        <v>755.86639497372698</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42975</v>
      </c>
      <c r="C347" s="24">
        <v>765.28690003877659</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42968</v>
      </c>
      <c r="C348" s="24">
        <v>757.85184957639569</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42961</v>
      </c>
      <c r="C349" s="24">
        <v>758.63601751797523</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42954</v>
      </c>
      <c r="C350" s="24">
        <v>756.96770002985522</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42947</v>
      </c>
      <c r="C351" s="24">
        <v>771.69468960537358</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42940</v>
      </c>
      <c r="C352" s="24">
        <v>768.98374754755866</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42933</v>
      </c>
      <c r="C353" s="24">
        <v>774.2114354270841</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42926</v>
      </c>
      <c r="C354" s="24">
        <v>783.52735255114521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42919</v>
      </c>
      <c r="C355" s="24">
        <v>771.13229878868583</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42912</v>
      </c>
      <c r="C356" s="24">
        <v>771.86185252034466</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42905</v>
      </c>
      <c r="C357" s="24">
        <v>789.0019200247549</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42898</v>
      </c>
      <c r="C358" s="24">
        <v>787.72343507599339</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42891</v>
      </c>
      <c r="C359" s="24">
        <v>789.81873377635941</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42884</v>
      </c>
      <c r="C360" s="24">
        <v>787.61099120054109</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42877</v>
      </c>
      <c r="C361" s="24">
        <v>785.60135463213294</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42870</v>
      </c>
      <c r="C362" s="24">
        <v>776.53479201361586</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42863</v>
      </c>
      <c r="C363" s="24">
        <v>795.27811953470575</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42856</v>
      </c>
      <c r="C364" s="24">
        <v>789.35052712518291</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42849</v>
      </c>
      <c r="C365" s="24">
        <v>789.30496771943729</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42842</v>
      </c>
      <c r="C366" s="24">
        <v>788.74963861653441</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42835</v>
      </c>
      <c r="C367" s="24">
        <v>789.51949686467196</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42828</v>
      </c>
      <c r="C368" s="24">
        <v>795.30860000482619</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42821</v>
      </c>
      <c r="C369" s="24">
        <v>792.14850493779215</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42814</v>
      </c>
      <c r="C370" s="24">
        <v>781.4776269433703</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42807</v>
      </c>
      <c r="C371" s="24">
        <v>792.39411433557257</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42800</v>
      </c>
      <c r="C372" s="24">
        <v>788.40515976085078</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42793</v>
      </c>
      <c r="C373" s="24">
        <v>797.02286211271473</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42786</v>
      </c>
      <c r="C374" s="24">
        <v>794.39499507044411</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42779</v>
      </c>
      <c r="C375" s="24">
        <v>787.57602924272805</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42772</v>
      </c>
      <c r="C376" s="24">
        <v>778.64090558265889</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42765</v>
      </c>
      <c r="C377" s="24">
        <v>762.21173046917067</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42758</v>
      </c>
      <c r="C378" s="24">
        <v>767.09238750239035</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42751</v>
      </c>
      <c r="C379" s="24">
        <v>759.24824963136814</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42744</v>
      </c>
      <c r="C380" s="24">
        <v>765.55038042408808</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42737</v>
      </c>
      <c r="C381" s="24">
        <v>765.81284636292139</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42730</v>
      </c>
      <c r="C382" s="24">
        <v>754.00315739958739</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42723</v>
      </c>
      <c r="C383" s="24">
        <v>761.18781173540424</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42716</v>
      </c>
      <c r="C384" s="24">
        <v>764.63315818048613</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42709</v>
      </c>
      <c r="C385" s="24">
        <v>759.4948080040607</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42702</v>
      </c>
      <c r="C386" s="24">
        <v>728.97021229740415</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42695</v>
      </c>
      <c r="C387" s="24">
        <v>737.60371705832426</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42688</v>
      </c>
      <c r="C388" s="24">
        <v>729.71916896564016</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42681</v>
      </c>
      <c r="C389" s="24">
        <v>710.94470171622947</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42674</v>
      </c>
      <c r="C390" s="24">
        <v>682.89600011536618</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42667</v>
      </c>
      <c r="C391" s="24">
        <v>708.5112530333106</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42660</v>
      </c>
      <c r="C392" s="24">
        <v>716.85977797951159</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42653</v>
      </c>
      <c r="C393" s="24">
        <v>704.30793651968258</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42646</v>
      </c>
      <c r="C394" s="24">
        <v>701.86640131913646</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42639</v>
      </c>
      <c r="C395" s="24">
        <v>701.82075918830628</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42632</v>
      </c>
      <c r="C396" s="24">
        <v>705.21347754361057</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42625</v>
      </c>
      <c r="C397" s="24">
        <v>693.94677032246682</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42618</v>
      </c>
      <c r="C398" s="24">
        <v>697.17628832129174</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42611</v>
      </c>
      <c r="C399" s="24">
        <v>709.13270494222354</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42604</v>
      </c>
      <c r="C400" s="24">
        <v>698.6722180540221</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42597</v>
      </c>
      <c r="C401" s="24">
        <v>698.84829446523361</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42590</v>
      </c>
      <c r="C402" s="24">
        <v>709.30071682655239</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42583</v>
      </c>
      <c r="C403" s="24">
        <v>706.71254568812469</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42576</v>
      </c>
      <c r="C404" s="24">
        <v>700.35948725717844</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42569</v>
      </c>
      <c r="C405" s="24">
        <v>707.65284026844631</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42562</v>
      </c>
      <c r="C406" s="24">
        <v>699.29998060744367</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42555</v>
      </c>
      <c r="C407" s="24">
        <v>684.165447036778</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42548</v>
      </c>
      <c r="C408" s="24">
        <v>678.26316718990915</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42541</v>
      </c>
      <c r="C409" s="24">
        <v>657.2706457502976</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42534</v>
      </c>
      <c r="C410" s="24">
        <v>659.24934702334394</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42527</v>
      </c>
      <c r="C411" s="24">
        <v>668.39185508914352</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42520</v>
      </c>
      <c r="C412" s="24">
        <v>670.37453802267476</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42513</v>
      </c>
      <c r="C413" s="24">
        <v>680.80251334800823</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42506</v>
      </c>
      <c r="C414" s="24">
        <v>660.61678903078109</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42499</v>
      </c>
      <c r="C415" s="24">
        <v>654.7052165463391</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42492</v>
      </c>
      <c r="C416" s="24">
        <v>650.50387086334979</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42485</v>
      </c>
      <c r="C417" s="24">
        <v>661.01938209747914</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42478</v>
      </c>
      <c r="C418" s="24">
        <v>679.28117505508112</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42471</v>
      </c>
      <c r="C419" s="24">
        <v>670.33473409486464</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42464</v>
      </c>
      <c r="C420" s="24">
        <v>647.73836923116198</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42457</v>
      </c>
      <c r="C421" s="24">
        <v>654.71203166253633</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42450</v>
      </c>
      <c r="C422" s="24">
        <v>657.78256775205716</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42443</v>
      </c>
      <c r="C423" s="24">
        <v>659.32347267349837</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42436</v>
      </c>
      <c r="C424" s="24">
        <v>657.93128261168931</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42429</v>
      </c>
      <c r="C425" s="24">
        <v>659.35644123733107</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42422</v>
      </c>
      <c r="C426" s="24">
        <v>639.89301923284665</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42415</v>
      </c>
      <c r="C427" s="24">
        <v>623.48914223447309</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42408</v>
      </c>
      <c r="C428" s="24">
        <v>594.54203147739315</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42401</v>
      </c>
      <c r="C429" s="24">
        <v>615.73867762269742</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42394</v>
      </c>
      <c r="C430" s="24">
        <v>648.66242637300377</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42387</v>
      </c>
      <c r="C431" s="24">
        <v>636.28471026603268</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42380</v>
      </c>
      <c r="C432" s="24">
        <v>622.98791502932977</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42373</v>
      </c>
      <c r="C433" s="24">
        <v>643.40190968276738</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42366</v>
      </c>
      <c r="C434" s="24">
        <v>688.34354138839944</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42359</v>
      </c>
      <c r="C435" s="24">
        <v>686.96317584821008</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42352</v>
      </c>
      <c r="C436" s="24">
        <v>678.19317538425514</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42345</v>
      </c>
      <c r="C437" s="24">
        <v>669.02870637765261</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42338</v>
      </c>
      <c r="C438" s="24">
        <v>700.18417847296109</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42331</v>
      </c>
      <c r="C439" s="24">
        <v>722.96524331684952</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42324</v>
      </c>
      <c r="C440" s="24">
        <v>720.2488179818846</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42317</v>
      </c>
      <c r="C441" s="24">
        <v>695.76780901865664</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42310</v>
      </c>
      <c r="C442" s="24">
        <v>716.5152834247524</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42303</v>
      </c>
      <c r="C443" s="24">
        <v>696.76432414223632</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42296</v>
      </c>
      <c r="C444" s="24">
        <v>699.65527533390662</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42289</v>
      </c>
      <c r="C445" s="24">
        <v>670.00016306829775</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42282</v>
      </c>
      <c r="C446" s="24">
        <v>667.45999878886596</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42275</v>
      </c>
      <c r="C447" s="24">
        <v>643.74952388489419</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42268</v>
      </c>
      <c r="C448" s="24">
        <v>643.53277531623814</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42261</v>
      </c>
      <c r="C449" s="24">
        <v>648.12878597578617</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42254</v>
      </c>
      <c r="C450" s="24">
        <v>649.88997092359409</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42247</v>
      </c>
      <c r="C451" s="24">
        <v>647.18422551998174</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42240</v>
      </c>
      <c r="C452" s="24">
        <v>666.17878459387907</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42233</v>
      </c>
      <c r="C453" s="24">
        <v>657.53584206124208</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42226</v>
      </c>
      <c r="C454" s="24">
        <v>707.5739289445213</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42219</v>
      </c>
      <c r="C455" s="24">
        <v>721.30075986755014</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42212</v>
      </c>
      <c r="C456" s="24">
        <v>722.087694147447</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42205</v>
      </c>
      <c r="C457" s="24">
        <v>720.81593763155672</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42198</v>
      </c>
      <c r="C458" s="24">
        <v>744.10212875916625</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42191</v>
      </c>
      <c r="C459" s="24">
        <v>708.47020385257599</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42184</v>
      </c>
      <c r="C460" s="24">
        <v>716.09002259378781</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42177</v>
      </c>
      <c r="C461" s="24">
        <v>726.2502148948389</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42170</v>
      </c>
      <c r="C462" s="24">
        <v>713.02497612852812</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42163</v>
      </c>
      <c r="C463" s="24">
        <v>715.58978317972776</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42156</v>
      </c>
      <c r="C464" s="24">
        <v>722.33855330806091</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42149</v>
      </c>
      <c r="C465" s="24">
        <v>740.61261866255245</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42142</v>
      </c>
      <c r="C466" s="24">
        <v>748.06991060886696</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42135</v>
      </c>
      <c r="C467" s="24">
        <v>722.20450829741912</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42128</v>
      </c>
      <c r="C468" s="24">
        <v>730.90510533218458</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42121</v>
      </c>
      <c r="C469" s="24">
        <v>728.39063872271197</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42114</v>
      </c>
      <c r="C470" s="24">
        <v>758.0271312597597</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42107</v>
      </c>
      <c r="C471" s="24">
        <v>751.11386418540667</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42100</v>
      </c>
      <c r="C472" s="24">
        <v>764.94979751598748</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42093</v>
      </c>
      <c r="C473" s="24">
        <v>732.82517371247695</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42086</v>
      </c>
      <c r="C474" s="24">
        <v>727.42995457797554</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42079</v>
      </c>
      <c r="C475" s="24">
        <v>745.54874742842037</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42072</v>
      </c>
      <c r="C476" s="24">
        <v>741.26535143013064</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42065</v>
      </c>
      <c r="C477" s="24">
        <v>728.70742245522683</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42058</v>
      </c>
      <c r="C478" s="24">
        <v>718.02080445071124</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42051</v>
      </c>
      <c r="C479" s="24">
        <v>706.2466976013219</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42044</v>
      </c>
      <c r="C480" s="24">
        <v>698.52676105897046</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42037</v>
      </c>
      <c r="C481" s="24">
        <v>689.9876307906369</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42030</v>
      </c>
      <c r="C482" s="24">
        <v>676.78937558470307</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42023</v>
      </c>
      <c r="C483" s="24">
        <v>692.07497310420842</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42016</v>
      </c>
      <c r="C484" s="24">
        <v>663.27663675017118</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42009</v>
      </c>
      <c r="C485" s="24">
        <v>647.73995267326666</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42002</v>
      </c>
      <c r="C486" s="24">
        <v>643.80406038200817</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41995</v>
      </c>
      <c r="C487" s="24">
        <v>644.48724636536758</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41988</v>
      </c>
      <c r="C488" s="24">
        <v>634.97754060586681</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41981</v>
      </c>
      <c r="C489" s="24">
        <v>610.80538761741093</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41974</v>
      </c>
      <c r="C490" s="24">
        <v>643.253361004417</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41967</v>
      </c>
      <c r="C491" s="24">
        <v>636.14304884202352</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41960</v>
      </c>
      <c r="C492" s="24">
        <v>638.16080804609828</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41953</v>
      </c>
      <c r="C493" s="24">
        <v>627.28678543972273</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41946</v>
      </c>
      <c r="C494" s="24">
        <v>626.93757818744609</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41939</v>
      </c>
      <c r="C495" s="24">
        <v>623.22794262885998</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41932</v>
      </c>
      <c r="C496" s="24">
        <v>601.42613384630033</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41925</v>
      </c>
      <c r="C497" s="24">
        <v>578.97000931942364</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41918</v>
      </c>
      <c r="C498" s="24">
        <v>590.650302856606</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41911</v>
      </c>
      <c r="C499" s="24">
        <v>612.40634614265525</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41904</v>
      </c>
      <c r="C500" s="24">
        <v>615.7693405887884</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41897</v>
      </c>
      <c r="C501" s="24">
        <v>620.81252852215107</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41890</v>
      </c>
      <c r="C502" s="24">
        <v>613.27345923030578</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41883</v>
      </c>
      <c r="C503" s="24">
        <v>621.1483427244932</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41876</v>
      </c>
      <c r="C504" s="24">
        <v>609.86646924226079</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41869</v>
      </c>
      <c r="C505" s="24">
        <v>602.83416353416612</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41862</v>
      </c>
      <c r="C506" s="24">
        <v>588.74881629229606</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41855</v>
      </c>
      <c r="C507" s="24">
        <v>578.19459409832143</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41848</v>
      </c>
      <c r="C508" s="24">
        <v>582.95438642141141</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41841</v>
      </c>
      <c r="C509" s="24">
        <v>596.86867359503321</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41834</v>
      </c>
      <c r="C510" s="24">
        <v>591.45704848998116</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41827</v>
      </c>
      <c r="C511" s="24">
        <v>584.77470844570018</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41820</v>
      </c>
      <c r="C512" s="24">
        <v>593.66364988102816</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41813</v>
      </c>
      <c r="C513" s="24">
        <v>583.62813551370834</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41806</v>
      </c>
      <c r="C514" s="24">
        <v>588.14488530808876</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41799</v>
      </c>
      <c r="C515" s="24">
        <v>584.40814651030303</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41792</v>
      </c>
      <c r="C516" s="24">
        <v>581.48763636802744</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41785</v>
      </c>
      <c r="C517" s="24">
        <v>574.29595799892695</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41778</v>
      </c>
      <c r="C518" s="24">
        <v>570.5700150313063</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41771</v>
      </c>
      <c r="C519" s="24">
        <v>562.4550628196688</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41764</v>
      </c>
      <c r="C520" s="24">
        <v>558.27659126200763</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41757</v>
      </c>
      <c r="C521" s="24">
        <v>554.97722699478072</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41750</v>
      </c>
      <c r="C522" s="24">
        <v>549.92603513973097</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41743</v>
      </c>
      <c r="C523" s="24">
        <v>550.96106665320724</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41736</v>
      </c>
      <c r="C524" s="24">
        <v>539.61142469888978</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41729</v>
      </c>
      <c r="C525" s="24">
        <v>557.63959468418329</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41722</v>
      </c>
      <c r="C526" s="24">
        <v>549.89134008977385</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41715</v>
      </c>
      <c r="C527" s="24">
        <v>543.49194971464715</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41708</v>
      </c>
      <c r="C528" s="24">
        <v>533.95168965877554</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41701</v>
      </c>
      <c r="C529" s="24">
        <v>549.69395399951134</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41694</v>
      </c>
      <c r="C530" s="24">
        <v>549.83372606681951</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41687</v>
      </c>
      <c r="C531" s="24">
        <v>547.37100201192413</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41680</v>
      </c>
      <c r="C532" s="24">
        <v>546.59945296554326</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41673</v>
      </c>
      <c r="C533" s="24">
        <v>536.57590799530965</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41666</v>
      </c>
      <c r="C534" s="24">
        <v>537.7566472406719</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41659</v>
      </c>
      <c r="C535" s="24">
        <v>536.60384316451461</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41652</v>
      </c>
      <c r="C536" s="24">
        <v>554.76451543144833</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41645</v>
      </c>
      <c r="C537" s="24">
        <v>549.41187897316127</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41638</v>
      </c>
      <c r="C538" s="24">
        <v>549.69839213229147</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41631</v>
      </c>
      <c r="C539" s="24">
        <v>546.66472530227475</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41624</v>
      </c>
      <c r="C540" s="24">
        <v>542.16466920722689</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41617</v>
      </c>
      <c r="C541" s="24">
        <v>528.44400524821037</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41610</v>
      </c>
      <c r="C542" s="24">
        <v>538.36433869966993</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41603</v>
      </c>
      <c r="C543" s="24">
        <v>546.7349897756319</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41596</v>
      </c>
      <c r="C544" s="24">
        <v>548.31793721177974</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41589</v>
      </c>
      <c r="C545" s="24">
        <v>549.58072309019849</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41582</v>
      </c>
      <c r="C546" s="24">
        <v>546.35816704898332</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41575</v>
      </c>
      <c r="C547" s="24">
        <v>542.91526655414157</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41568</v>
      </c>
      <c r="C548" s="24">
        <v>533.87556550194631</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41561</v>
      </c>
      <c r="C549" s="24">
        <v>535.71135923718441</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41554</v>
      </c>
      <c r="C550" s="24">
        <v>527.6959375160211</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41547</v>
      </c>
      <c r="C551" s="24">
        <v>522.5651660684274</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41540</v>
      </c>
      <c r="C552" s="24">
        <v>526.48958157100844</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41533</v>
      </c>
      <c r="C553" s="24">
        <v>530.70648043352946</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41526</v>
      </c>
      <c r="C554" s="24">
        <v>530.12603824840812</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41519</v>
      </c>
      <c r="C555" s="24">
        <v>522.62106734977681</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41512</v>
      </c>
      <c r="C556" s="24">
        <v>510.65858073553477</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41505</v>
      </c>
      <c r="C557" s="24">
        <v>513.38626112710165</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41498</v>
      </c>
      <c r="C558" s="24">
        <v>517.60065505969715</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41491</v>
      </c>
      <c r="C559" s="24">
        <v>521.83071561346901</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41484</v>
      </c>
      <c r="C560" s="24">
        <v>526.72101898477911</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41477</v>
      </c>
      <c r="C561" s="24">
        <v>522.43535724383844</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41470</v>
      </c>
      <c r="C562" s="24">
        <v>525.99825989670774</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41463</v>
      </c>
      <c r="C563" s="24">
        <v>524.45162914875357</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41456</v>
      </c>
      <c r="C564" s="24">
        <v>516.09750643911832</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41449</v>
      </c>
      <c r="C565" s="24">
        <v>506.10730720291917</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41442</v>
      </c>
      <c r="C566" s="24">
        <v>494.44383869091149</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41435</v>
      </c>
      <c r="C567" s="24">
        <v>503.06693872987677</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41428</v>
      </c>
      <c r="C568" s="24">
        <v>511.0531920989352</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41421</v>
      </c>
      <c r="C569" s="24">
        <v>523.4589829962481</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41414</v>
      </c>
      <c r="C570" s="24">
        <v>532.17760735025809</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41407</v>
      </c>
      <c r="C571" s="24">
        <v>544.03007289499101</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41400</v>
      </c>
      <c r="C572" s="24">
        <v>532.40260689367835</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41393</v>
      </c>
      <c r="C573" s="24">
        <v>521.48751688064419</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41386</v>
      </c>
      <c r="C574" s="24">
        <v>515.94474678228005</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41379</v>
      </c>
      <c r="C575" s="24">
        <v>501.90015678999129</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41372</v>
      </c>
      <c r="C576" s="24">
        <v>512.30821242904199</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41365</v>
      </c>
      <c r="C577" s="24">
        <v>502.73374361876466</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41358</v>
      </c>
      <c r="C578" s="24">
        <v>516.30516341132045</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41351</v>
      </c>
      <c r="C579" s="24">
        <v>507.93680535297187</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41344</v>
      </c>
      <c r="C580" s="24">
        <v>510.53589122554644</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41337</v>
      </c>
      <c r="C581" s="24">
        <v>510.29131527598224</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41330</v>
      </c>
      <c r="C582" s="24">
        <v>500.84725176880653</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41323</v>
      </c>
      <c r="C583" s="24">
        <v>494.08697015127052</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41316</v>
      </c>
      <c r="C584" s="228">
        <v>489.25576218517955</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41309</v>
      </c>
      <c r="C585" s="228">
        <v>488.77067935164212</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41302</v>
      </c>
      <c r="C586" s="228">
        <v>480.0587084944209</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41295</v>
      </c>
      <c r="C587" s="228">
        <v>484.33675361200454</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41288</v>
      </c>
      <c r="C588" s="228">
        <v>486.4522011799005</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41281</v>
      </c>
      <c r="C589" s="228">
        <v>482.21673654692421</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41274</v>
      </c>
      <c r="C590" s="228">
        <v>489.97794498013565</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41267</v>
      </c>
      <c r="C591" s="228">
        <v>468.92709643842682</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41260</v>
      </c>
      <c r="C592" s="228">
        <v>474.16944667046511</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41253</v>
      </c>
      <c r="C593" s="228">
        <v>471.73695515094255</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41246</v>
      </c>
      <c r="C594" s="228">
        <v>475.69986754880608</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41239</v>
      </c>
      <c r="C595" s="228">
        <v>470.18464898832821</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41232</v>
      </c>
      <c r="C596" s="228">
        <v>467.90719923777641</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41225</v>
      </c>
      <c r="C597" s="228">
        <v>459.15872093655304</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41218</v>
      </c>
      <c r="C598" s="228">
        <v>467.4457683148309</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41211</v>
      </c>
      <c r="C599" s="228">
        <v>472.50289495856003</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41204</v>
      </c>
      <c r="C600" s="228">
        <v>466.83890714806955</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41197</v>
      </c>
      <c r="C601" s="228">
        <v>471.10647979005785</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41190</v>
      </c>
      <c r="C602" s="228">
        <v>467.8203224170486</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41183</v>
      </c>
      <c r="C603" s="228">
        <v>474.1508628957489</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41176</v>
      </c>
      <c r="C604" s="228">
        <v>473.64039648401001</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41169</v>
      </c>
      <c r="C605" s="228">
        <v>477.25277298958594</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41162</v>
      </c>
      <c r="C606" s="228">
        <v>474.92993457442742</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41155</v>
      </c>
      <c r="C607" s="228">
        <v>473.80261964178777</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41148</v>
      </c>
      <c r="C608" s="228">
        <v>469.15579905063146</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41141</v>
      </c>
      <c r="C609" s="228">
        <v>475.65099250664019</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41134</v>
      </c>
      <c r="C610" s="228">
        <v>485.8836714531198</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41127</v>
      </c>
      <c r="C611" s="228">
        <v>481.66738103793324</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41120</v>
      </c>
      <c r="C612" s="228">
        <v>472.62780224005945</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41113</v>
      </c>
      <c r="C613" s="228">
        <v>467.65635160151902</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41106</v>
      </c>
      <c r="C614" s="228">
        <v>468.95919066103824</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41099</v>
      </c>
      <c r="C615" s="228">
        <v>463.47060733587449</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41092</v>
      </c>
      <c r="C616" s="228">
        <v>463.60048668502191</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41085</v>
      </c>
      <c r="C617" s="228">
        <v>451.01163605641915</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41078</v>
      </c>
      <c r="C618" s="228">
        <v>445.5727519356538</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41071</v>
      </c>
      <c r="C619" s="228">
        <v>443.7921316589954</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41064</v>
      </c>
      <c r="C620" s="228">
        <v>441.74665331129455</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41057</v>
      </c>
      <c r="C621" s="228">
        <v>432.82865659560258</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41050</v>
      </c>
      <c r="C622" s="228">
        <v>439.50941962479834</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41043</v>
      </c>
      <c r="C623" s="228">
        <v>429.11984911172203</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41036</v>
      </c>
      <c r="C624" s="228">
        <v>445.21229248108096</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41029</v>
      </c>
      <c r="C625" s="228">
        <v>448.41676804042135</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41022</v>
      </c>
      <c r="C626" s="228">
        <v>453.89675688009731</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41015</v>
      </c>
      <c r="C627" s="228">
        <v>450.33666210719139</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41008</v>
      </c>
      <c r="C628" s="228">
        <v>450.68640543552351</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41001</v>
      </c>
      <c r="C629" s="228">
        <v>458.33300362123293</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40994</v>
      </c>
      <c r="C630" s="228">
        <v>456.71439128445746</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40987</v>
      </c>
      <c r="C631" s="228">
        <v>457.03410398741073</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40980</v>
      </c>
      <c r="C632" s="228">
        <v>465.34576086396072</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40973</v>
      </c>
      <c r="C633" s="228">
        <v>457.99352401864445</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40966</v>
      </c>
      <c r="C634" s="228">
        <v>458.05344529442425</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40959</v>
      </c>
      <c r="C635" s="228">
        <v>449.00965790041153</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40952</v>
      </c>
      <c r="C636" s="228">
        <v>455.08001979362041</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40945</v>
      </c>
      <c r="C637" s="228">
        <v>447.21418010805627</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40938</v>
      </c>
      <c r="C638" s="228">
        <v>451.14321836528512</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40931</v>
      </c>
      <c r="C639" s="228">
        <v>440.50545814127383</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40924</v>
      </c>
      <c r="C640" s="228">
        <v>443.27751479201726</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40917</v>
      </c>
      <c r="C641" s="228">
        <v>438.67572284820335</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40910</v>
      </c>
      <c r="C642" s="228">
        <v>432.60235465559288</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40903</v>
      </c>
      <c r="C643" s="228">
        <v>420.25417573524248</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40896</v>
      </c>
      <c r="C644" s="228">
        <v>418.92544800237266</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40889</v>
      </c>
      <c r="C645" s="228">
        <v>406.25995373514746</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40882</v>
      </c>
      <c r="C646" s="228">
        <v>410.5893305558032</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40875</v>
      </c>
      <c r="C647" s="228">
        <v>410.2008521217569</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40868</v>
      </c>
      <c r="C648" s="228">
        <v>383.14743722578874</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40861</v>
      </c>
      <c r="C649" s="228">
        <v>396.87357702141122</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40854</v>
      </c>
      <c r="C650" s="228">
        <v>406.73618650823795</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40847</v>
      </c>
      <c r="C651" s="228">
        <v>406.10298031512326</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40840</v>
      </c>
      <c r="C652" s="228">
        <v>409.74624390851119</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40833</v>
      </c>
      <c r="C653" s="228">
        <v>395.82503137482871</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40826</v>
      </c>
      <c r="C654" s="228">
        <v>395.29387288225405</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40819</v>
      </c>
      <c r="C655" s="228">
        <v>385.39347345502273</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40812</v>
      </c>
      <c r="C656" s="228">
        <v>380.69711875141093</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40805</v>
      </c>
      <c r="C657" s="228">
        <v>373.78795540760387</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40798</v>
      </c>
      <c r="C658" s="228">
        <v>396.50301603120471</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40791</v>
      </c>
      <c r="C659" s="228">
        <v>387.21278753137182</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40784</v>
      </c>
      <c r="C660" s="228">
        <v>386.65067089711943</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40777</v>
      </c>
      <c r="C661" s="228">
        <v>376.73168568005912</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40770</v>
      </c>
      <c r="C662" s="228">
        <v>366.11250951069229</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40763</v>
      </c>
      <c r="C663" s="228">
        <v>386.18200354937392</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40756</v>
      </c>
      <c r="C664" s="228">
        <v>393.09085385478153</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40749</v>
      </c>
      <c r="C665" s="228">
        <v>424.47001630237332</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40742</v>
      </c>
      <c r="C666" s="228">
        <v>437.3718661610082</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40735</v>
      </c>
      <c r="C667" s="228">
        <v>433.81332960896395</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40728</v>
      </c>
      <c r="C668" s="228">
        <v>439.682404238169</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40721</v>
      </c>
      <c r="C669" s="228">
        <v>432.68342254715827</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40714</v>
      </c>
      <c r="C670" s="228">
        <v>420.73272526857289</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40707</v>
      </c>
      <c r="C671" s="228">
        <v>417.4009488141146</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40700</v>
      </c>
      <c r="C672" s="228">
        <v>419.38240182075674</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40693</v>
      </c>
      <c r="C673" s="228">
        <v>423.48318877602793</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40686</v>
      </c>
      <c r="C674" s="228">
        <v>437.21107553739836</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40679</v>
      </c>
      <c r="C675" s="228">
        <v>439.4718353740887</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40672</v>
      </c>
      <c r="C676" s="228">
        <v>439.6876743790254</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40665</v>
      </c>
      <c r="C677" s="228">
        <v>435.61622767115495</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40658</v>
      </c>
      <c r="C678" s="228">
        <v>435.48910320675895</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40651</v>
      </c>
      <c r="C679" s="228">
        <v>435.7640365170613</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40644</v>
      </c>
      <c r="C680" s="228">
        <v>432.56201896996129</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40637</v>
      </c>
      <c r="C681" s="228">
        <v>436.97563025553251</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40630</v>
      </c>
      <c r="C682" s="228">
        <v>441.88660699215035</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40623</v>
      </c>
      <c r="C683" s="228">
        <v>435.0278162645418</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40616</v>
      </c>
      <c r="C684" s="228">
        <v>421.8979373842671</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40609</v>
      </c>
      <c r="C685" s="228">
        <v>439.63849923833413</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40602</v>
      </c>
      <c r="C686" s="228">
        <v>445.91697529682523</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40595</v>
      </c>
      <c r="C687" s="228">
        <v>449.56291101708354</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40588</v>
      </c>
      <c r="C688" s="228">
        <v>460.59238617375149</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40581</v>
      </c>
      <c r="C689" s="228">
        <v>455.45155327980979</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40574</v>
      </c>
      <c r="C690" s="228">
        <v>454.53619304796757</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40567</v>
      </c>
      <c r="C691" s="228">
        <v>443.28788058884902</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40560</v>
      </c>
      <c r="C692" s="228">
        <v>445.30038275239968</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40553</v>
      </c>
      <c r="C693" s="228">
        <v>455.95833867309221</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40546</v>
      </c>
      <c r="C694" s="228">
        <v>460.11492872854416</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40539</v>
      </c>
      <c r="C695" s="228">
        <v>445.11856550745767</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40532</v>
      </c>
      <c r="C696" s="228">
        <v>452.11177205072545</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40525</v>
      </c>
      <c r="C697" s="228">
        <v>445.39185755779556</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40518</v>
      </c>
      <c r="C698" s="228">
        <v>442.60370775803614</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40511</v>
      </c>
      <c r="C699" s="228">
        <v>434.85970186450015</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40504</v>
      </c>
      <c r="C700" s="228">
        <v>426.94411726239105</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40497</v>
      </c>
      <c r="C701" s="228">
        <v>422.00027699858282</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40490</v>
      </c>
      <c r="C702" s="228">
        <v>421.45855728504853</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40483</v>
      </c>
      <c r="C703" s="228">
        <v>421.28406950717522</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40476</v>
      </c>
      <c r="C704" s="228">
        <v>410.42418685602263</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40469</v>
      </c>
      <c r="C705" s="228">
        <v>409.89742492880225</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40462</v>
      </c>
      <c r="C706" s="228">
        <v>408.3552571366755</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40455</v>
      </c>
      <c r="C707" s="228">
        <v>405.72233758880168</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40448</v>
      </c>
      <c r="C708" s="228">
        <v>402.96217387305904</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40441</v>
      </c>
      <c r="C709" s="228">
        <v>408.74255937029852</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40434</v>
      </c>
      <c r="C710" s="228">
        <v>413.01574186089391</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40427</v>
      </c>
      <c r="C711" s="228">
        <v>416.68505723206221</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40420</v>
      </c>
      <c r="C712" s="228">
        <v>409.32610679702447</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40413</v>
      </c>
      <c r="C713" s="228">
        <v>398.66951307082905</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40406</v>
      </c>
      <c r="C714" s="228">
        <v>402.12784498119345</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40399</v>
      </c>
      <c r="C715" s="228">
        <v>402.33928112797838</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40392</v>
      </c>
      <c r="C716" s="228">
        <v>402.56014019879086</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40385</v>
      </c>
      <c r="C717" s="228">
        <v>401.07177759374332</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40378</v>
      </c>
      <c r="C718" s="228">
        <v>404.76796057135533</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40371</v>
      </c>
      <c r="C719" s="228">
        <v>390.29368424342414</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40364</v>
      </c>
      <c r="C720" s="228">
        <v>400.86440675985619</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40357</v>
      </c>
      <c r="C721" s="228">
        <v>382.16406145214989</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40350</v>
      </c>
      <c r="C722" s="228">
        <v>407.7313259138889</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40343</v>
      </c>
      <c r="C723" s="228">
        <v>416.74818232243462</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40336</v>
      </c>
      <c r="C724" s="228">
        <v>413.12696166203045</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40329</v>
      </c>
      <c r="C725" s="228">
        <v>408.03411773451683</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40322</v>
      </c>
      <c r="C726" s="228">
        <v>404.89072861867783</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40315</v>
      </c>
      <c r="C727" s="228">
        <v>393.58332259909372</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40308</v>
      </c>
      <c r="C728" s="228">
        <v>417.96308525752784</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40301</v>
      </c>
      <c r="C729" s="228">
        <v>400.81967996753229</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40294</v>
      </c>
      <c r="C730" s="228">
        <v>415.68647722096023</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40287</v>
      </c>
      <c r="C731" s="228">
        <v>421.81354672070825</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40280</v>
      </c>
      <c r="C732" s="228">
        <v>416.61471785488629</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40273</v>
      </c>
      <c r="C733" s="228">
        <v>419.45256158314874</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40266</v>
      </c>
      <c r="C734" s="228">
        <v>412.67378650227778</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40259</v>
      </c>
      <c r="C735" s="228">
        <v>408.98402527283724</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40252</v>
      </c>
      <c r="C736" s="228">
        <v>404.55053800272043</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40245</v>
      </c>
      <c r="C737" s="228">
        <v>396.61172416579672</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40238</v>
      </c>
      <c r="C738" s="228">
        <v>394.97175245162799</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40231</v>
      </c>
      <c r="C739" s="228">
        <v>380.81978517634531</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40224</v>
      </c>
      <c r="C740" s="228">
        <v>384.74806867464036</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40217</v>
      </c>
      <c r="C741" s="228">
        <v>373.3778133973168</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40210</v>
      </c>
      <c r="C742" s="228">
        <v>366.9242981868116</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40203</v>
      </c>
      <c r="C743" s="228">
        <v>369.59617412437944</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40196</v>
      </c>
      <c r="C744" s="228">
        <v>373.73255870004078</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40189</v>
      </c>
      <c r="C745" s="228">
        <v>382.60513076541281</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40182</v>
      </c>
      <c r="C746" s="228">
        <v>384.82675442940865</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40175</v>
      </c>
      <c r="C747" s="228">
        <v>374.63379532108451</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40168</v>
      </c>
      <c r="C748" s="228">
        <v>374.49020917016696</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40161</v>
      </c>
      <c r="C749" s="228">
        <v>367.73721619858128</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40154</v>
      </c>
      <c r="C750" s="228">
        <v>363.31774958268215</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40147</v>
      </c>
      <c r="C751" s="228">
        <v>360.89905373468287</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40140</v>
      </c>
      <c r="C752" s="228">
        <v>350.29909147769558</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40133</v>
      </c>
      <c r="C753" s="228">
        <v>354.83151472270822</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40126</v>
      </c>
      <c r="C754" s="228">
        <v>357.05021444648122</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40119</v>
      </c>
      <c r="C755" s="228">
        <v>349.04513344309981</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40112</v>
      </c>
      <c r="C756" s="228">
        <v>343.64572401806134</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40105</v>
      </c>
      <c r="C757" s="228">
        <v>352.77471859457023</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40098</v>
      </c>
      <c r="C758" s="228">
        <v>356.82741667800462</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40091</v>
      </c>
      <c r="C759" s="228">
        <v>354.35427941157661</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40084</v>
      </c>
      <c r="C760" s="228">
        <v>341.95755680022955</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40077</v>
      </c>
      <c r="C761" s="228">
        <v>347.52290743801706</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40070</v>
      </c>
      <c r="C762" s="228">
        <v>353.66326132329806</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40063</v>
      </c>
      <c r="C763" s="228">
        <v>349.64493091736796</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40056</v>
      </c>
      <c r="C764" s="228">
        <v>344.58380562004277</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40049</v>
      </c>
      <c r="C765" s="228">
        <v>346.32819993382503</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40042</v>
      </c>
      <c r="C766" s="228">
        <v>343.96093610031249</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40035</v>
      </c>
      <c r="C767" s="228">
        <v>341.12371853205855</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40028</v>
      </c>
      <c r="C768" s="228">
        <v>341.50480859588293</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40021</v>
      </c>
      <c r="C769" s="228">
        <v>336.50081636113111</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40014</v>
      </c>
      <c r="C770" s="228">
        <v>330.11069590978752</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40007</v>
      </c>
      <c r="C771" s="228">
        <v>317.46169193241292</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40000</v>
      </c>
      <c r="C772" s="228">
        <v>301.43552396376219</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39993</v>
      </c>
      <c r="C773" s="228">
        <v>308.8616313770421</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39986</v>
      </c>
      <c r="C774" s="228">
        <v>312.00425358807001</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39979</v>
      </c>
      <c r="C775" s="228">
        <v>314.89711721464158</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39972</v>
      </c>
      <c r="C776" s="228">
        <v>323.77066699858437</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39965</v>
      </c>
      <c r="C777" s="228">
        <v>319.88054237835655</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39958</v>
      </c>
      <c r="C778" s="228">
        <v>312.28016492010693</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39951</v>
      </c>
      <c r="C779" s="228">
        <v>306.35687142174572</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39944</v>
      </c>
      <c r="C780" s="228">
        <v>307.03352953646669</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39937</v>
      </c>
      <c r="C781" s="228">
        <v>319.87982057045451</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39930</v>
      </c>
      <c r="C782" s="228">
        <v>304.60444284055689</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39923</v>
      </c>
      <c r="C783" s="228">
        <v>299.49982801996873</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39916</v>
      </c>
      <c r="C784" s="228">
        <v>303.51372564185908</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39909</v>
      </c>
      <c r="C785" s="228">
        <v>293.53968643977288</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39902</v>
      </c>
      <c r="C786" s="228">
        <v>285.64432258383164</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39895</v>
      </c>
      <c r="C787" s="228">
        <v>277.75894548699569</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39888</v>
      </c>
      <c r="C788" s="228">
        <v>260.04304339195227</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39881</v>
      </c>
      <c r="C789" s="228">
        <v>261.93247381538237</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39874</v>
      </c>
      <c r="C790" s="228">
        <v>245.94129095430247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39867</v>
      </c>
      <c r="C791" s="228">
        <v>262.45533119575543</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39860</v>
      </c>
      <c r="C792" s="228">
        <v>271.22888832318057</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39853</v>
      </c>
      <c r="C793" s="228">
        <v>287.46309656013062</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39846</v>
      </c>
      <c r="C794" s="228">
        <v>299.33334647118625</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39839</v>
      </c>
      <c r="C795" s="228">
        <v>288.65840823031783</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39832</v>
      </c>
      <c r="C796" s="228">
        <v>283.85565016333993</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39825</v>
      </c>
      <c r="C797" s="228">
        <v>287.73122235192449</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39818</v>
      </c>
      <c r="C798" s="228">
        <v>300.6836069417248</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39811</v>
      </c>
      <c r="C799" s="228">
        <v>298.66393929467199</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39804</v>
      </c>
      <c r="C800" s="228">
        <v>279.76389992405376</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39797</v>
      </c>
      <c r="C801" s="228">
        <v>287.48839516758767</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39790</v>
      </c>
      <c r="C802" s="228">
        <v>291.6472612116936</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39783</v>
      </c>
      <c r="C803" s="228">
        <v>293.10758603882169</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39776</v>
      </c>
      <c r="C804" s="228">
        <v>308.35828234765006</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39769</v>
      </c>
      <c r="C805" s="228">
        <v>278.29625739688066</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39762</v>
      </c>
      <c r="C806" s="228">
        <v>304.40127180056567</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39755</v>
      </c>
      <c r="C807" s="228">
        <v>322.16525828148497</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39748</v>
      </c>
      <c r="C808" s="228">
        <v>330.61933962732462</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39741</v>
      </c>
      <c r="C809" s="228">
        <v>297.34198193522548</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39734</v>
      </c>
      <c r="C810" s="228">
        <v>309.67311140432304</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39727</v>
      </c>
      <c r="C811" s="228">
        <v>297.73755545268</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39720</v>
      </c>
      <c r="C812" s="228">
        <v>364.31825188034486</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39713</v>
      </c>
      <c r="C813" s="228">
        <v>378.62341960518381</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39706</v>
      </c>
      <c r="C814" s="228">
        <v>394.56638067534192</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39699</v>
      </c>
      <c r="C815" s="228">
        <v>400.57653733071385</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39692</v>
      </c>
      <c r="C816" s="228">
        <v>394.95729958751804</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39685</v>
      </c>
      <c r="C817" s="228">
        <v>406.84861441588669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39678</v>
      </c>
      <c r="C818" s="228">
        <v>402.30307379923164</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39671</v>
      </c>
      <c r="C819" s="228">
        <v>407.82242289140822</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39664</v>
      </c>
      <c r="C820" s="228">
        <v>403.16417793833807</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39657</v>
      </c>
      <c r="C821" s="228">
        <v>389.54976270895907</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39650</v>
      </c>
      <c r="C822" s="228">
        <v>388.81908202959659</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39643</v>
      </c>
      <c r="C823" s="228">
        <v>384.77180795445975</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39636</v>
      </c>
      <c r="C824" s="228">
        <v>380.00602239142296</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39629</v>
      </c>
      <c r="C825" s="228">
        <v>390.16365830173828</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39622</v>
      </c>
      <c r="C826" s="228">
        <v>398.75390880064197</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39615</v>
      </c>
      <c r="C827" s="228">
        <v>411.15447076840655</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39608</v>
      </c>
      <c r="C828" s="228">
        <v>426.98824250521528</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39601</v>
      </c>
      <c r="C829" s="228">
        <v>428.29754552471599</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39594</v>
      </c>
      <c r="C830" s="228">
        <v>442.15580175820674</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39587</v>
      </c>
      <c r="C831" s="228">
        <v>433.42273677818616</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39580</v>
      </c>
      <c r="C832" s="228">
        <v>450.15155786228348</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39573</v>
      </c>
      <c r="C833" s="228">
        <v>440.37013142794041</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39566</v>
      </c>
      <c r="C834" s="228">
        <v>445.98442853256529</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39559</v>
      </c>
      <c r="C835" s="228">
        <v>433.76640041681753</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39552</v>
      </c>
      <c r="C836" s="228">
        <v>428.50609498861598</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39545</v>
      </c>
      <c r="C837" s="228">
        <v>414.52545571574746</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39538</v>
      </c>
      <c r="C838" s="228">
        <v>423.64207798760492</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39531</v>
      </c>
      <c r="C839" s="228">
        <v>407.50936334563789</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39524</v>
      </c>
      <c r="C840" s="228">
        <v>406.27250106742764</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39517</v>
      </c>
      <c r="C841" s="228">
        <v>403.28666420501941</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39510</v>
      </c>
      <c r="C842" s="228">
        <v>411.7143566152929</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39503</v>
      </c>
      <c r="C843" s="228">
        <v>429.90742699523804</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39496</v>
      </c>
      <c r="C844" s="228">
        <v>437.94081167845411</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39489</v>
      </c>
      <c r="C845" s="228">
        <v>438.38316871802277</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39482</v>
      </c>
      <c r="C846" s="228">
        <v>435.65330066460325</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39475</v>
      </c>
      <c r="C847" s="228">
        <v>446.5922262007727</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39468</v>
      </c>
      <c r="C848" s="228">
        <v>436.91474910954122</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39461</v>
      </c>
      <c r="C849" s="228">
        <v>439.95139203837738</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39454</v>
      </c>
      <c r="C850" s="228">
        <v>459.36762174969829</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39447</v>
      </c>
      <c r="C851" s="228">
        <v>467.77263730286126</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39440</v>
      </c>
      <c r="C852" s="228">
        <v>484.91567524523293</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39433</v>
      </c>
      <c r="C853" s="228">
        <v>490.8464981317577</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39426</v>
      </c>
      <c r="C854" s="228">
        <v>489.51074759906089</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39419</v>
      </c>
      <c r="C855" s="228">
        <v>497.83591953679024</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39412</v>
      </c>
      <c r="C856" s="228">
        <v>490.05193690136429</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39405</v>
      </c>
      <c r="C857" s="228">
        <v>471.79647983013018</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39398</v>
      </c>
      <c r="C858" s="228">
        <v>483.61191211087726</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39391</v>
      </c>
      <c r="C859" s="228">
        <v>487.99882193299106</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39384</v>
      </c>
      <c r="C860" s="228">
        <v>509.44145741012983</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39377</v>
      </c>
      <c r="C861" s="228">
        <v>516.08583382924451</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39370</v>
      </c>
      <c r="C862" s="228">
        <v>510.16872826145533</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39363</v>
      </c>
      <c r="C863" s="228">
        <v>527.15043672248396</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39356</v>
      </c>
      <c r="C864" s="228">
        <v>523.70173371103544</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39349</v>
      </c>
      <c r="C865" s="228">
        <v>510.56328649128733</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39342</v>
      </c>
      <c r="C866" s="228">
        <v>507.59438006004495</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39335</v>
      </c>
      <c r="C867" s="228">
        <v>499.80403972908061</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39328</v>
      </c>
      <c r="C868" s="228">
        <v>495.82351328982344</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39321</v>
      </c>
      <c r="C869" s="228">
        <v>506.03548448518353</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39314</v>
      </c>
      <c r="C870" s="228">
        <v>501.08091497731226</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39307</v>
      </c>
      <c r="C871" s="228">
        <v>485.85527479280876</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39300</v>
      </c>
      <c r="C872" s="228">
        <v>493.49155291963581</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39293</v>
      </c>
      <c r="C873" s="228">
        <v>494.96952916852086</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39286</v>
      </c>
      <c r="C874" s="228">
        <v>503.01189934756775</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39279</v>
      </c>
      <c r="C875" s="228">
        <v>524.44284726807143</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39272</v>
      </c>
      <c r="C876" s="228">
        <v>530.2352741969903</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39265</v>
      </c>
      <c r="C877" s="228">
        <v>527.2087887392853</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39258</v>
      </c>
      <c r="C878" s="228">
        <v>521.42452932289962</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39251</v>
      </c>
      <c r="C879" s="228">
        <v>523.36114441578809</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39244</v>
      </c>
      <c r="C880" s="228">
        <v>531.51188558107765</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39237</v>
      </c>
      <c r="C881" s="228">
        <v>519.85580585327591</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39230</v>
      </c>
      <c r="C882" s="228">
        <v>530.2123127876672</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39223</v>
      </c>
      <c r="C883" s="228">
        <v>519.78531508872447</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39216</v>
      </c>
      <c r="C884" s="228">
        <v>519.6424927331401</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39209</v>
      </c>
      <c r="C885" s="228">
        <v>514.49985574313189</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39202</v>
      </c>
      <c r="C886" s="228">
        <v>513.05507962206877</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39195</v>
      </c>
      <c r="C887" s="228">
        <v>505.43349613407838</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39188</v>
      </c>
      <c r="C888" s="228">
        <v>507.39461806630123</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39181</v>
      </c>
      <c r="C889" s="228">
        <v>501.15190632992801</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39174</v>
      </c>
      <c r="C890" s="228">
        <v>499.75074557629654</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39167</v>
      </c>
      <c r="C891" s="228">
        <v>495.10325487458692</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39160</v>
      </c>
      <c r="C892" s="228">
        <v>498.73328135204133</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39153</v>
      </c>
      <c r="C893" s="228">
        <v>479.624401675831</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39146</v>
      </c>
      <c r="C894" s="228">
        <v>491.65915964626964</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39139</v>
      </c>
      <c r="C895" s="228">
        <v>484.09829433088026</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39132</v>
      </c>
      <c r="C896" s="228">
        <v>507.91004268958989</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39125</v>
      </c>
      <c r="C897" s="228">
        <v>508.8024841939274</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39118</v>
      </c>
      <c r="C898" s="228">
        <v>506.06113592741866</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39111</v>
      </c>
      <c r="C899" s="228">
        <v>507.32142294048793</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39104</v>
      </c>
      <c r="C900" s="228">
        <v>500.5199004451631</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39097</v>
      </c>
      <c r="C901" s="228">
        <v>500.74360714455338</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39090</v>
      </c>
      <c r="C902" s="228">
        <v>498.89054924703737</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39083</v>
      </c>
      <c r="C903" s="228">
        <v>491.55071333630946</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39076</v>
      </c>
      <c r="C904" s="228">
        <v>489.4239082769713</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39069</v>
      </c>
      <c r="C905" s="228">
        <v>486.50971013357309</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39062</v>
      </c>
      <c r="C906" s="228">
        <v>492.2150233463546</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39055</v>
      </c>
      <c r="C907" s="228">
        <v>479.29495467492984</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39048</v>
      </c>
      <c r="C908" s="228">
        <v>473.33143908835535</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39041</v>
      </c>
      <c r="C909" s="228">
        <v>479.99693813423409</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39034</v>
      </c>
      <c r="C910" s="228">
        <v>486.47903088674661</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39027</v>
      </c>
      <c r="C911" s="228">
        <v>482.73715403403696</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39020</v>
      </c>
      <c r="C912" s="228">
        <v>482.23754207351021</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39013</v>
      </c>
      <c r="C913" s="228">
        <v>484.31802770968267</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39006</v>
      </c>
      <c r="C914" s="228">
        <v>483.79387356535227</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38999</v>
      </c>
      <c r="C915" s="228">
        <v>484.27452833794854</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38992</v>
      </c>
      <c r="C916" s="228">
        <v>475.34703557494583</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38985</v>
      </c>
      <c r="C917" s="228">
        <v>468.77603511163085</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38978</v>
      </c>
      <c r="C918" s="228">
        <v>457.18652178447871</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38971</v>
      </c>
      <c r="C919" s="228">
        <v>463.22413971775103</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38964</v>
      </c>
      <c r="C920" s="228">
        <v>459.15570952505414</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38957</v>
      </c>
      <c r="C921" s="228">
        <v>461.17001976896347</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38950</v>
      </c>
      <c r="C922" s="228">
        <v>456.34842798511124</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38943</v>
      </c>
      <c r="C923" s="228">
        <v>457.28656836624771</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38936</v>
      </c>
      <c r="C924" s="228">
        <v>447.3344629865382</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38929</v>
      </c>
      <c r="C925" s="228">
        <v>447.83584794975076</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38922</v>
      </c>
      <c r="C926" s="228">
        <v>449.55808946318513</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38915</v>
      </c>
      <c r="C927" s="228">
        <v>436.01690595056129</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38908</v>
      </c>
      <c r="C928" s="228">
        <v>435.93209432837301</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38901</v>
      </c>
      <c r="C929" s="228">
        <v>444.72983280844056</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38894</v>
      </c>
      <c r="C930" s="228">
        <v>445.99783186898242</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38887</v>
      </c>
      <c r="C931" s="228">
        <v>439.90317692821344</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38880</v>
      </c>
      <c r="C932" s="228">
        <v>436.10684884049039</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38873</v>
      </c>
      <c r="C933" s="228">
        <v>437.72992918731279</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38866</v>
      </c>
      <c r="C934" s="228">
        <v>448.81803496431428</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38859</v>
      </c>
      <c r="C935" s="228">
        <v>452.91236637844105</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38852</v>
      </c>
      <c r="C936" s="228">
        <v>450.78520623766281</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38845</v>
      </c>
      <c r="C937" s="228">
        <v>463.30330167834995</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38838</v>
      </c>
      <c r="C938" s="228">
        <v>477.13204499912973</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38831</v>
      </c>
      <c r="C939" s="228">
        <v>472.65896002368999</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38824</v>
      </c>
      <c r="C940" s="228">
        <v>481.36351187553419</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38817</v>
      </c>
      <c r="C941" s="228">
        <v>478.15931730336246</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38810</v>
      </c>
      <c r="C942" s="228">
        <v>481.09779522924219</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38803</v>
      </c>
      <c r="C943" s="228">
        <v>476.65555432796896</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38796</v>
      </c>
      <c r="C944" s="228">
        <v>479.43623686391163</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38789</v>
      </c>
      <c r="C945" s="228">
        <v>474.58872794962161</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38782</v>
      </c>
      <c r="C946" s="228">
        <v>473.12215847449403</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38775</v>
      </c>
      <c r="C947" s="228">
        <v>471.87840721449703</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38768</v>
      </c>
      <c r="C948" s="228">
        <v>478.00632400781228</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38761</v>
      </c>
      <c r="C949" s="228">
        <v>471.70601515564147</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38754</v>
      </c>
      <c r="C950" s="228">
        <v>468.18767406624806</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38747</v>
      </c>
      <c r="C951" s="228">
        <v>466.15998317012446</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38740</v>
      </c>
      <c r="C952" s="228">
        <v>466.59957352330622</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38733</v>
      </c>
      <c r="C953" s="228">
        <v>457.27256438169957</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38726</v>
      </c>
      <c r="C954" s="228">
        <v>466.46856142151267</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38719</v>
      </c>
      <c r="C955" s="228">
        <v>463.74576039943787</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38712</v>
      </c>
      <c r="C956" s="228">
        <v>458.75961423267569</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38705</v>
      </c>
      <c r="C957" s="228">
        <v>460.29396892560868</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38698</v>
      </c>
      <c r="C958" s="228">
        <v>453.39996212212952</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38691</v>
      </c>
      <c r="C959" s="228">
        <v>454.62948027263747</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38684</v>
      </c>
      <c r="C960" s="228">
        <v>458.95681445675785</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38677</v>
      </c>
      <c r="C961" s="228">
        <v>454.69081736485253</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38670</v>
      </c>
      <c r="C962" s="228">
        <v>449.65899229251272</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38663</v>
      </c>
      <c r="C963" s="228">
        <v>445.5178840880788</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38656</v>
      </c>
      <c r="C964" s="228">
        <v>437.81462881914518</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38649</v>
      </c>
      <c r="C965" s="228">
        <v>417.93140895601334</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38642</v>
      </c>
      <c r="C966" s="228">
        <v>416.16112081100061</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38635</v>
      </c>
      <c r="C967" s="228">
        <v>420.00132173078572</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38628</v>
      </c>
      <c r="C968" s="228">
        <v>422.69397992875787</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38621</v>
      </c>
      <c r="C969" s="228">
        <v>435.89215168087691</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38614</v>
      </c>
      <c r="C970" s="228">
        <v>427.84352969740968</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38607</v>
      </c>
      <c r="C971" s="228">
        <v>428.10929820095419</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38600</v>
      </c>
      <c r="C972" s="228">
        <v>422.02558152259519</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38593</v>
      </c>
      <c r="C973" s="228">
        <v>411.81444278567074</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38586</v>
      </c>
      <c r="C974" s="228">
        <v>410.82942229491476</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38579</v>
      </c>
      <c r="C975" s="228">
        <v>419.27330692595422</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38572</v>
      </c>
      <c r="C976" s="228">
        <v>415.71506507474788</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38565</v>
      </c>
      <c r="C977" s="228">
        <v>411.91436924431292</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38558</v>
      </c>
      <c r="C978" s="228">
        <v>417.87447096471487</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38551</v>
      </c>
      <c r="C979" s="228">
        <v>416.73921292922381</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38544</v>
      </c>
      <c r="C980" s="228">
        <v>415.93426456708124</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38537</v>
      </c>
      <c r="C981" s="228">
        <v>413.24792002638105</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38530</v>
      </c>
      <c r="C982" s="228">
        <v>409.2907479719421</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38523</v>
      </c>
      <c r="C983" s="228">
        <v>405.79812849650665</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38516</v>
      </c>
      <c r="C984" s="228">
        <v>406.73112829337919</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38509</v>
      </c>
      <c r="C985" s="228">
        <v>403.36139855688367</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38502</v>
      </c>
      <c r="C986" s="228">
        <v>398.11638675535687</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38495</v>
      </c>
      <c r="C987" s="228">
        <v>389.49743270715305</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38488</v>
      </c>
      <c r="C988" s="228">
        <v>385.97448453418201</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38481</v>
      </c>
      <c r="C989" s="228">
        <v>376.30700463494378</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38474</v>
      </c>
      <c r="C990" s="228">
        <v>377.74622552026898</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38467</v>
      </c>
      <c r="C991" s="228">
        <v>369.7812288756125</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38460</v>
      </c>
      <c r="C992" s="228">
        <v>366.88792846199777</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38453</v>
      </c>
      <c r="C993" s="228">
        <v>369.07547271886995</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38446</v>
      </c>
      <c r="C994" s="228">
        <v>381.4770965582623</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38439</v>
      </c>
      <c r="C995" s="228">
        <v>376.40444535729995</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38432</v>
      </c>
      <c r="C996" s="228">
        <v>375.38819906852365</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38425</v>
      </c>
      <c r="C997" s="228">
        <v>373.62077903874581</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38418</v>
      </c>
      <c r="C998" s="228">
        <v>373.16753459304078</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38411</v>
      </c>
      <c r="C999" s="228">
        <v>382.46193051742148</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38404</v>
      </c>
      <c r="C1000" s="228">
        <v>379.18745375935174</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38397</v>
      </c>
      <c r="C1001" s="228">
        <v>379.77412542137904</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38390</v>
      </c>
      <c r="C1002" s="228">
        <v>383.01442845457234</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38383</v>
      </c>
      <c r="C1003" s="228">
        <v>379.17728277724603</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38376</v>
      </c>
      <c r="C1004" s="228">
        <v>369.11495368433651</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38369</v>
      </c>
      <c r="C1005" s="228">
        <v>367.49829264502665</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38362</v>
      </c>
      <c r="C1006" s="228">
        <v>368.89043177265188</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38355</v>
      </c>
      <c r="C1007" s="228">
        <v>369.57612891172442</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38348</v>
      </c>
      <c r="C1008" s="228">
        <v>364.27487876746699</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38341</v>
      </c>
      <c r="C1009" s="228">
        <v>363.54959745377312</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38334</v>
      </c>
      <c r="C1010" s="228">
        <v>363.76418292800753</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38327</v>
      </c>
      <c r="C1011" s="228">
        <v>360.66674128830471</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38320</v>
      </c>
      <c r="C1012" s="228">
        <v>362.18558282811409</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38313</v>
      </c>
      <c r="C1013" s="228">
        <v>361.40319162995058</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38306</v>
      </c>
      <c r="C1014" s="228">
        <v>363.12543195043122</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38299</v>
      </c>
      <c r="C1015" s="228">
        <v>366.89874345366923</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38292</v>
      </c>
      <c r="C1016" s="228">
        <v>362.68385431844251</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38285</v>
      </c>
      <c r="C1017" s="228">
        <v>356.2431777779326</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38278</v>
      </c>
      <c r="C1018" s="228">
        <v>351.27326898833883</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38271</v>
      </c>
      <c r="C1019" s="228">
        <v>355.93418525831083</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38264</v>
      </c>
      <c r="C1020" s="228">
        <v>362.62519151082978</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38257</v>
      </c>
      <c r="C1021" s="228">
        <v>362.39875221521976</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38250</v>
      </c>
      <c r="C1022" s="228">
        <v>358.72845997667929</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38243</v>
      </c>
      <c r="C1023" s="228">
        <v>365.11611438899428</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38236</v>
      </c>
      <c r="C1024" s="228">
        <v>360.13023028008382</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38229</v>
      </c>
      <c r="C1025" s="228">
        <v>362.68432799005774</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38222</v>
      </c>
      <c r="C1026" s="228">
        <v>361.80250464619445</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38215</v>
      </c>
      <c r="C1027" s="228">
        <v>350.09262329214266</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38208</v>
      </c>
      <c r="C1028" s="228">
        <v>341.07892283474951</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38201</v>
      </c>
      <c r="C1029" s="228">
        <v>345.01773220417152</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38194</v>
      </c>
      <c r="C1030" s="228">
        <v>359.02241589916594</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38187</v>
      </c>
      <c r="C1031" s="228">
        <v>353.24738577771245</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38180</v>
      </c>
      <c r="C1032" s="228">
        <v>351.4968910388011</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38173</v>
      </c>
      <c r="C1033" s="228">
        <v>355.94627704648843</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38166</v>
      </c>
      <c r="C1034" s="228">
        <v>360.84580645710855</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38159</v>
      </c>
      <c r="C1035" s="228">
        <v>367.3410007531088</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38152</v>
      </c>
      <c r="C1036" s="228">
        <v>366.15741666409383</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38145</v>
      </c>
      <c r="C1037" s="228">
        <v>368.23226374947387</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38138</v>
      </c>
      <c r="C1038" s="228">
        <v>358.57227993115021</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38131</v>
      </c>
      <c r="C1039" s="228">
        <v>359.2959442635522</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38124</v>
      </c>
      <c r="C1040" s="228">
        <v>355.81538325787216</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38117</v>
      </c>
      <c r="C1041" s="228">
        <v>357.05862190869391</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38110</v>
      </c>
      <c r="C1042" s="228">
        <v>362.34619647162805</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38103</v>
      </c>
      <c r="C1043" s="228">
        <v>363.73463873791877</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38096</v>
      </c>
      <c r="C1044" s="228">
        <v>379.46549506233629</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38089</v>
      </c>
      <c r="C1045" s="228">
        <v>372.76021956607372</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38082</v>
      </c>
      <c r="C1046" s="228">
        <v>373.93812584004081</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38075</v>
      </c>
      <c r="C1047" s="228">
        <v>372.73207980616763</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38068</v>
      </c>
      <c r="C1048" s="228">
        <v>362.47995467073832</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38061</v>
      </c>
      <c r="C1049" s="228">
        <v>356.9684169156115</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38054</v>
      </c>
      <c r="C1050" s="228">
        <v>360.19243746232684</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38047</v>
      </c>
      <c r="C1051" s="228">
        <v>367.20591147947209</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38040</v>
      </c>
      <c r="C1052" s="228">
        <v>362.31489006137673</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38033</v>
      </c>
      <c r="C1053" s="228">
        <v>358.64354268712947</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38026</v>
      </c>
      <c r="C1054" s="228">
        <v>353.78843279329612</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38019</v>
      </c>
      <c r="C1055" s="228">
        <v>351.99586510903538</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38012</v>
      </c>
      <c r="C1056" s="228">
        <v>356.31387426201439</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38005</v>
      </c>
      <c r="C1057" s="228">
        <v>355.55519881280821</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37998</v>
      </c>
      <c r="C1058" s="228">
        <v>359.66647986476784</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37991</v>
      </c>
      <c r="C1059" s="228">
        <v>346.51638057735335</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37984</v>
      </c>
      <c r="C1060" s="228">
        <v>347.07125771141813</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37977</v>
      </c>
      <c r="C1061" s="228">
        <v>343.90017515178414</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37970</v>
      </c>
      <c r="C1062" s="228">
        <v>343.26515797331842</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37963</v>
      </c>
      <c r="C1063" s="228">
        <v>341.434885991854</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37956</v>
      </c>
      <c r="C1064" s="228">
        <v>342.19407415766801</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37949</v>
      </c>
      <c r="C1065" s="228">
        <v>342.42001970212999</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37942</v>
      </c>
      <c r="C1066" s="228">
        <v>336.8618154493733</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37935</v>
      </c>
      <c r="C1067" s="228">
        <v>346.85604396432916</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37928</v>
      </c>
      <c r="C1068" s="228">
        <v>354.74508408011809</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37921</v>
      </c>
      <c r="C1069" s="228">
        <v>348.24563061496275</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37914</v>
      </c>
      <c r="C1070" s="228">
        <v>336.44537590365604</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37907</v>
      </c>
      <c r="C1071" s="228">
        <v>346.93330941258614</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37900</v>
      </c>
      <c r="C1072" s="228">
        <v>340.81708917870867</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37893</v>
      </c>
      <c r="C1073" s="228">
        <v>341.16636288708673</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37886</v>
      </c>
      <c r="C1074" s="228">
        <v>334.06280729389823</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37879</v>
      </c>
      <c r="C1075" s="228">
        <v>348.61041025005414</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37872</v>
      </c>
      <c r="C1076" s="228">
        <v>343.21870151495875</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37865</v>
      </c>
      <c r="C1077" s="228">
        <v>351.64052257822925</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37858</v>
      </c>
      <c r="C1078" s="228">
        <v>346.48352475192519</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37851</v>
      </c>
      <c r="C1079" s="228">
        <v>347.41675490318767</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37844</v>
      </c>
      <c r="C1080" s="228">
        <v>333.86333853919581</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37837</v>
      </c>
      <c r="C1081" s="228">
        <v>325.15696290092512</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37830</v>
      </c>
      <c r="C1082" s="228">
        <v>328.20883554374961</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37823</v>
      </c>
      <c r="C1083" s="228">
        <v>324.73474437990899</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37816</v>
      </c>
      <c r="C1084" s="228">
        <v>329.40239394748187</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37809</v>
      </c>
      <c r="C1085" s="228">
        <v>329.67203344585482</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37802</v>
      </c>
      <c r="C1086" s="228">
        <v>322.31493201572403</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37795</v>
      </c>
      <c r="C1087" s="228">
        <v>320.29613965044769</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37788</v>
      </c>
      <c r="C1088" s="228">
        <v>321.78194295330746</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37781</v>
      </c>
      <c r="C1089" s="228">
        <v>314.48896744564769</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37774</v>
      </c>
      <c r="C1090" s="228">
        <v>317.56</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37767</v>
      </c>
      <c r="C1091" s="228">
        <v>321.45</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3.5999999999999997E-2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-0.72317079317481214</v>
      </c>
      <c r="J11" s="292">
        <v>-0.23211179145796024</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-0.21964779035058468</v>
      </c>
      <c r="J13" s="292">
        <v>-1.6006402324200475E-2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4.9744994608457382E-2</v>
      </c>
      <c r="J15" s="292">
        <v>6.4716827527639742E-2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0.43651136336007546</v>
      </c>
      <c r="J17" s="292">
        <v>0.11938555115182625</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FR0013525904 - Calculs</vt:lpstr>
      <vt:lpstr>FR0013525904 -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2024-03-28T10:37:27Z</dcterms:created>
  <dcterms:modified xsi:type="dcterms:W3CDTF">2024-03-28T10:37:28Z</dcterms:modified>
</cp:coreProperties>
</file>